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'Sheet1'!$A$1:$BR$105</definedName>
  </definedNames>
  <calcPr fullCalcOnLoad="1"/>
</workbook>
</file>

<file path=xl/sharedStrings.xml><?xml version="1.0" encoding="utf-8"?>
<sst xmlns="http://schemas.openxmlformats.org/spreadsheetml/2006/main" count="197" uniqueCount="101">
  <si>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</si>
  <si>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</si>
  <si>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</si>
  <si>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</si>
  <si>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</si>
  <si>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</si>
  <si>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</si>
  <si>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</si>
  <si>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(тис.грн)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</si>
  <si>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</si>
  <si>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</si>
  <si>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</si>
  <si>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</si>
  <si>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</si>
  <si>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</t>
  </si>
  <si>
    <t>5.</t>
  </si>
  <si>
    <t>№ з/п</t>
  </si>
  <si>
    <t>Виконано за звітний період</t>
  </si>
  <si>
    <t>6.</t>
  </si>
  <si>
    <t>Затверджено паспортом бюджетної програми на звітний період</t>
  </si>
  <si>
    <t>7.</t>
  </si>
  <si>
    <t>Показники</t>
  </si>
  <si>
    <t>Одниця виміру</t>
  </si>
  <si>
    <t>Джерело інформації</t>
  </si>
  <si>
    <t>Разом</t>
  </si>
  <si>
    <t>од.</t>
  </si>
  <si>
    <t xml:space="preserve">                                                         (тис.грн) </t>
  </si>
  <si>
    <t>Код</t>
  </si>
  <si>
    <t>Найменування джерел надходжень</t>
  </si>
  <si>
    <t>Проведені видатки станом на 1 січня звітного періоду</t>
  </si>
  <si>
    <t>1</t>
  </si>
  <si>
    <t>2</t>
  </si>
  <si>
    <t>(підпис)</t>
  </si>
  <si>
    <t>(ініціали та прізвище)</t>
  </si>
  <si>
    <t>Заступник начальника фінансового управління -</t>
  </si>
  <si>
    <t xml:space="preserve">начальник бюджетного відділу </t>
  </si>
  <si>
    <t>А.А.Солосіч</t>
  </si>
  <si>
    <t>________________</t>
  </si>
  <si>
    <t>____</t>
  </si>
  <si>
    <t xml:space="preserve"> Заступник начальника фінансового управлінння -начальник бюджетного відділу</t>
  </si>
  <si>
    <t>_____________</t>
  </si>
  <si>
    <t xml:space="preserve">                                 (прізвище та ініціали)</t>
  </si>
  <si>
    <t>(КФКВК)</t>
  </si>
  <si>
    <t>Середньорічне число штатних окладів (ставок) педагогічного персоналу</t>
  </si>
  <si>
    <t>Середньорічне число штатних одиниць адмінперсоналу, за умовами оплати праці віднесений до педпрацівників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</si>
  <si>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</si>
  <si>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</si>
  <si>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</si>
  <si>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Штатний розпис</t>
  </si>
  <si>
    <t>Р.І.Штефанець</t>
  </si>
  <si>
    <t>Головний бухгалтер</t>
  </si>
  <si>
    <t xml:space="preserve">Начальник відділу </t>
  </si>
  <si>
    <t>М.І.Михайлишина</t>
  </si>
  <si>
    <t xml:space="preserve"> ЗВІТ</t>
  </si>
  <si>
    <t>про виконання паспорта бюджетної програми місцевого бюджету станом</t>
  </si>
  <si>
    <t>Видатки та надання кредитів за бюджетною програмою за звітний період</t>
  </si>
  <si>
    <t>Касові видатки (надані кредити)</t>
  </si>
  <si>
    <t>Обсяги фінансування бюджетної програми за звітний період у розрізі підпрограм та завдань:</t>
  </si>
  <si>
    <t xml:space="preserve">КПКВК </t>
  </si>
  <si>
    <t>КФКВК</t>
  </si>
  <si>
    <t xml:space="preserve">Підпрограма/ завдання 
бюджетної програми 
</t>
  </si>
  <si>
    <t xml:space="preserve">Касові видатки (надані кредити) 
за звітний період
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</si>
  <si>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</si>
  <si>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період:</t>
  </si>
  <si>
    <t xml:space="preserve">Назва
регіональної цільової програми та підпрограми
</t>
  </si>
  <si>
    <t>Результативні показники бюджетної програми та аналіз їх виконання за звітний період:</t>
  </si>
  <si>
    <t>КПКВК</t>
  </si>
  <si>
    <t xml:space="preserve">8. Джерела фінансування інвестиційних проектів у розрізі підпрограм(3): 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</si>
  <si>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</si>
  <si>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</si>
  <si>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</si>
  <si>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Відділ освіти, молоді та спорту Ужгородської райдержадміністрації</t>
  </si>
  <si>
    <t xml:space="preserve"> Показник затрат</t>
  </si>
  <si>
    <t>Пояснення щодо причин розбіжностей між затвердженими та досягнутими результативними показниками</t>
  </si>
  <si>
    <t>Показник продукту</t>
  </si>
  <si>
    <t>осіб</t>
  </si>
  <si>
    <t>Показник ефективності</t>
  </si>
  <si>
    <t>Показник якості</t>
  </si>
  <si>
    <t>Аналіз стану виконання результативних показників</t>
  </si>
  <si>
    <t>Завдання 1</t>
  </si>
  <si>
    <t>грн</t>
  </si>
  <si>
    <t>%</t>
  </si>
  <si>
    <t xml:space="preserve">виконання результативних показників вказує на те, що  виконаня за даними показниками - 100%. </t>
  </si>
  <si>
    <t>0960</t>
  </si>
  <si>
    <t>Надання позашкільної освіти позашкільними закладами освіти, заходи із позашкільної роботи з дітьми</t>
  </si>
  <si>
    <t>Забезпечити залучення та  надання належних умов виховання дітей в умовах позашкільної освіти</t>
  </si>
  <si>
    <t>Кількість позашкільних установ</t>
  </si>
  <si>
    <t>Статистичні дані звіт Форма №1-ПЗ</t>
  </si>
  <si>
    <t>Середньорічна кількість дітей, які  залучаються до відвідування гуртків</t>
  </si>
  <si>
    <t>Середньорічна кількість дітей, які займаються  науково-технічною роботою (МАН)</t>
  </si>
  <si>
    <t>Витрати на утримання 1 дитини</t>
  </si>
  <si>
    <t xml:space="preserve"> кошторис </t>
  </si>
  <si>
    <t>Відсоток дітей, охоплених гуртковою роботою (до загальної кількості учнів загальноосвітніх шкіл)</t>
  </si>
  <si>
    <t>Відсоток дітей, охоплених науково-технічною роботою МАН) (до загальної кількості учнів загальноосвітніх шкіл)</t>
  </si>
  <si>
    <t>Статистичні дані звіт Форма №1-ПЗ, мережа</t>
  </si>
  <si>
    <t>МП</t>
  </si>
  <si>
    <t>0611090</t>
  </si>
  <si>
    <t>0600000</t>
  </si>
  <si>
    <t xml:space="preserve"> на 01.01.2019 року </t>
  </si>
  <si>
    <t>відхилення пояснюється  за рахунок економії коштів з виплати заробітної плати та нарахування на заробітну плату у звязку з виплатою допомоги на оздоровлення та щорічна грошова допомога сумісникам, лікарняних та проведення закупок через державну систему закупівель</t>
  </si>
  <si>
    <t>розбіжність між затвердженими та результативними показниками зумовлена економією коштів на виплаті допомоги на оздоровлення та щорічної грошової допомоги сумісникам, лікарняних та проведення закупок через державну систему закупівель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</si>
</sst>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2" xfId="0" applyFont="1" applyBorder="1" applyAlignment="1" applyProtection="1">
      <alignment/>
      <protection locked="0"/>
    </xf>
    <xf numFmtId="0" fontId="19" fillId="0" borderId="2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1" fillId="0" borderId="2" xfId="0" applyFont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6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4" fontId="8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12" fillId="0" borderId="2" xfId="0" applyFont="1" applyBorder="1" applyAlignment="1" applyProtection="1">
      <alignment horizontal="center" wrapText="1"/>
      <protection locked="0"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2" fontId="8" fillId="0" borderId="6" xfId="0" applyNumberFormat="1" applyFont="1" applyFill="1" applyBorder="1" applyAlignment="1">
      <alignment horizontal="right" vertical="center"/>
    </xf>
    <xf numFmtId="2" fontId="22" fillId="0" borderId="6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S96"/>
  <sheetViews>
    <sheetView tabSelected="1" workbookViewId="0" topLeftCell="A64">
      <selection activeCell="Q102" sqref="Q102:R103"/>
    </sheetView>
  </sheetViews>
  <sheetFormatPr defaultColWidth="9.33203125" defaultRowHeight="11.25"/>
  <cols>
    <col min="1" max="2" width="2.33203125" style="0" customWidth="1"/>
    <col min="3" max="3" width="3.16015625" style="0" customWidth="1"/>
    <col min="4" max="4" width="5.16015625" style="0" customWidth="1"/>
    <col min="5" max="5" width="1.5" style="0" customWidth="1"/>
    <col min="6" max="7" width="2.33203125" style="0" customWidth="1"/>
    <col min="8" max="8" width="5" style="0" customWidth="1"/>
    <col min="9" max="9" width="2.33203125" style="0" customWidth="1"/>
    <col min="10" max="10" width="3.83203125" style="0" customWidth="1"/>
    <col min="11" max="11" width="2.33203125" style="0" customWidth="1"/>
    <col min="12" max="12" width="2.66015625" style="0" customWidth="1"/>
    <col min="13" max="15" width="2.33203125" style="0" customWidth="1"/>
    <col min="16" max="16" width="4.83203125" style="0" customWidth="1"/>
    <col min="17" max="19" width="2.33203125" style="0" customWidth="1"/>
    <col min="20" max="20" width="3.83203125" style="0" customWidth="1"/>
    <col min="21" max="21" width="2.33203125" style="0" hidden="1" customWidth="1"/>
    <col min="22" max="22" width="3.83203125" style="0" customWidth="1"/>
    <col min="23" max="23" width="2.66015625" style="0" customWidth="1"/>
    <col min="24" max="24" width="4.16015625" style="0" customWidth="1"/>
    <col min="25" max="25" width="0.1640625" style="0" hidden="1" customWidth="1"/>
    <col min="26" max="27" width="2.33203125" style="0" customWidth="1"/>
    <col min="28" max="28" width="7" style="0" customWidth="1"/>
    <col min="29" max="29" width="4.66015625" style="0" customWidth="1"/>
    <col min="30" max="30" width="2.16015625" style="0" customWidth="1"/>
    <col min="31" max="31" width="6" style="0" customWidth="1"/>
    <col min="32" max="32" width="2.33203125" style="0" customWidth="1"/>
    <col min="33" max="33" width="4.83203125" style="0" customWidth="1"/>
    <col min="34" max="34" width="2.33203125" style="0" customWidth="1"/>
    <col min="35" max="35" width="2.16015625" style="0" customWidth="1"/>
    <col min="36" max="36" width="2.5" style="0" customWidth="1"/>
    <col min="37" max="37" width="4.16015625" style="0" customWidth="1"/>
    <col min="38" max="38" width="2.33203125" style="0" customWidth="1"/>
    <col min="39" max="39" width="3.5" style="0" customWidth="1"/>
    <col min="40" max="40" width="2.33203125" style="0" customWidth="1"/>
    <col min="41" max="41" width="0.328125" style="0" customWidth="1"/>
    <col min="42" max="42" width="4" style="0" customWidth="1"/>
    <col min="43" max="44" width="2.33203125" style="0" customWidth="1"/>
    <col min="45" max="45" width="2.66015625" style="0" customWidth="1"/>
    <col min="46" max="47" width="2.33203125" style="0" customWidth="1"/>
    <col min="48" max="48" width="0.1640625" style="0" customWidth="1"/>
    <col min="49" max="49" width="4.33203125" style="0" customWidth="1"/>
    <col min="50" max="51" width="2.33203125" style="0" customWidth="1"/>
    <col min="52" max="52" width="0.65625" style="0" customWidth="1"/>
    <col min="53" max="53" width="2.83203125" style="0" customWidth="1"/>
    <col min="54" max="54" width="2.5" style="0" customWidth="1"/>
    <col min="55" max="56" width="2.33203125" style="0" customWidth="1"/>
    <col min="57" max="57" width="3.66015625" style="0" customWidth="1"/>
    <col min="58" max="58" width="1.5" style="0" customWidth="1"/>
    <col min="59" max="59" width="0.82421875" style="0" customWidth="1"/>
    <col min="60" max="60" width="2.33203125" style="0" customWidth="1"/>
    <col min="61" max="61" width="5.16015625" style="0" customWidth="1"/>
    <col min="62" max="62" width="1.66796875" style="0" customWidth="1"/>
    <col min="63" max="63" width="2.33203125" style="0" customWidth="1"/>
    <col min="64" max="64" width="0.328125" style="0" customWidth="1"/>
    <col min="65" max="65" width="3.5" style="0" customWidth="1"/>
    <col min="66" max="68" width="2.33203125" style="0" customWidth="1"/>
    <col min="69" max="69" width="1.3359375" style="0" customWidth="1"/>
    <col min="70" max="70" width="29" style="0" customWidth="1"/>
    <col min="71" max="16384" width="10.33203125" style="0" customWidth="1"/>
  </cols>
  <sheetData>
    <row r="1" spans="1:69" ht="15.7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</row>
    <row r="2" spans="1:69" ht="15.75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</row>
    <row r="3" spans="1:69" ht="15.75">
      <c r="A3" s="99" t="s">
        <v>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</row>
    <row r="4" spans="1:69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.75" customHeight="1">
      <c r="A6" s="4"/>
      <c r="B6" s="4"/>
      <c r="C6" s="4"/>
      <c r="D6" s="15" t="s">
        <v>0</v>
      </c>
      <c r="E6" s="15"/>
      <c r="F6" s="100" t="s">
        <v>97</v>
      </c>
      <c r="G6" s="100"/>
      <c r="H6" s="100"/>
      <c r="I6" s="100"/>
      <c r="J6" s="100"/>
      <c r="K6" s="100"/>
      <c r="L6" s="100"/>
      <c r="M6" s="100"/>
      <c r="N6" s="21"/>
      <c r="O6" s="37" t="s">
        <v>71</v>
      </c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4"/>
      <c r="BQ6" s="4"/>
    </row>
    <row r="7" spans="1:69" ht="15.75">
      <c r="A7" s="4"/>
      <c r="B7" s="4"/>
      <c r="C7" s="4"/>
      <c r="D7" s="15"/>
      <c r="E7" s="15"/>
      <c r="F7" s="101" t="s">
        <v>1</v>
      </c>
      <c r="G7" s="101"/>
      <c r="H7" s="101"/>
      <c r="I7" s="101"/>
      <c r="J7" s="101"/>
      <c r="K7" s="101"/>
      <c r="L7" s="101"/>
      <c r="M7" s="101"/>
      <c r="N7" s="24"/>
      <c r="O7" s="101" t="s">
        <v>2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4"/>
      <c r="BQ7" s="4"/>
    </row>
    <row r="8" spans="1:69" ht="15.75">
      <c r="A8" s="4"/>
      <c r="B8" s="4"/>
      <c r="C8" s="4"/>
      <c r="D8" s="15"/>
      <c r="E8" s="1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4"/>
      <c r="BQ8" s="4"/>
    </row>
    <row r="9" spans="1:69" ht="15.75">
      <c r="A9" s="4"/>
      <c r="B9" s="4"/>
      <c r="C9" s="4"/>
      <c r="D9" s="15" t="s">
        <v>3</v>
      </c>
      <c r="E9" s="15"/>
      <c r="F9" s="102" t="s">
        <v>96</v>
      </c>
      <c r="G9" s="102"/>
      <c r="H9" s="102"/>
      <c r="I9" s="102"/>
      <c r="J9" s="102"/>
      <c r="K9" s="102"/>
      <c r="L9" s="102"/>
      <c r="M9" s="102"/>
      <c r="N9" s="21"/>
      <c r="O9" s="37" t="s">
        <v>71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4"/>
      <c r="BQ9" s="4"/>
    </row>
    <row r="10" spans="1:69" ht="15.75">
      <c r="A10" s="4"/>
      <c r="B10" s="4"/>
      <c r="C10" s="4"/>
      <c r="D10" s="15"/>
      <c r="E10" s="15"/>
      <c r="F10" s="103" t="s">
        <v>1</v>
      </c>
      <c r="G10" s="103"/>
      <c r="H10" s="103"/>
      <c r="I10" s="103"/>
      <c r="J10" s="103"/>
      <c r="K10" s="103"/>
      <c r="L10" s="103"/>
      <c r="M10" s="103"/>
      <c r="N10" s="5"/>
      <c r="O10" s="103" t="s">
        <v>4</v>
      </c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4"/>
      <c r="BQ10" s="4"/>
    </row>
    <row r="11" spans="1:69" ht="16.5" customHeight="1">
      <c r="A11" s="4"/>
      <c r="B11" s="4"/>
      <c r="C11" s="4"/>
      <c r="D11" s="15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32.25" customHeight="1">
      <c r="A12" s="4"/>
      <c r="B12" s="4"/>
      <c r="C12" s="4"/>
      <c r="D12" s="15" t="s">
        <v>5</v>
      </c>
      <c r="E12" s="15"/>
      <c r="F12" s="105" t="s">
        <v>96</v>
      </c>
      <c r="G12" s="105"/>
      <c r="H12" s="105"/>
      <c r="I12" s="105"/>
      <c r="J12" s="105"/>
      <c r="K12" s="106" t="s">
        <v>83</v>
      </c>
      <c r="L12" s="106"/>
      <c r="M12" s="106"/>
      <c r="N12" s="106"/>
      <c r="O12" s="104" t="s">
        <v>84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4"/>
      <c r="BQ12" s="4"/>
    </row>
    <row r="13" spans="1:69" ht="11.25">
      <c r="A13" s="4"/>
      <c r="B13" s="4"/>
      <c r="C13" s="4"/>
      <c r="D13" s="4"/>
      <c r="E13" s="4"/>
      <c r="F13" s="103" t="s">
        <v>1</v>
      </c>
      <c r="G13" s="103"/>
      <c r="H13" s="103"/>
      <c r="I13" s="103"/>
      <c r="J13" s="103"/>
      <c r="K13" s="19" t="s">
        <v>42</v>
      </c>
      <c r="L13" s="19"/>
      <c r="M13" s="19"/>
      <c r="N13" s="5"/>
      <c r="O13" s="103" t="s">
        <v>6</v>
      </c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4"/>
      <c r="BQ13" s="4"/>
    </row>
    <row r="14" spans="1:69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8.75">
      <c r="A15" s="4"/>
      <c r="B15" s="4"/>
      <c r="C15" s="4"/>
      <c r="D15" s="38" t="s">
        <v>7</v>
      </c>
      <c r="E15" s="38"/>
      <c r="F15" s="39" t="s">
        <v>55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 t="s">
        <v>8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26.25" customHeight="1">
      <c r="A17" s="58" t="s">
        <v>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 t="s">
        <v>56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 t="s">
        <v>10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41.25" customHeight="1">
      <c r="A18" s="58" t="s">
        <v>11</v>
      </c>
      <c r="B18" s="58"/>
      <c r="C18" s="58"/>
      <c r="D18" s="58"/>
      <c r="E18" s="58" t="s">
        <v>12</v>
      </c>
      <c r="F18" s="58"/>
      <c r="G18" s="58"/>
      <c r="H18" s="58"/>
      <c r="I18" s="58" t="s">
        <v>13</v>
      </c>
      <c r="J18" s="58"/>
      <c r="K18" s="58"/>
      <c r="L18" s="58"/>
      <c r="M18" s="58" t="s">
        <v>11</v>
      </c>
      <c r="N18" s="58"/>
      <c r="O18" s="58"/>
      <c r="P18" s="58"/>
      <c r="Q18" s="58" t="s">
        <v>12</v>
      </c>
      <c r="R18" s="58"/>
      <c r="S18" s="58"/>
      <c r="T18" s="58"/>
      <c r="U18" s="58" t="s">
        <v>13</v>
      </c>
      <c r="V18" s="58"/>
      <c r="W18" s="58"/>
      <c r="X18" s="58"/>
      <c r="Y18" s="58" t="s">
        <v>11</v>
      </c>
      <c r="Z18" s="58"/>
      <c r="AA18" s="58"/>
      <c r="AB18" s="58"/>
      <c r="AC18" s="58" t="s">
        <v>12</v>
      </c>
      <c r="AD18" s="58"/>
      <c r="AE18" s="58"/>
      <c r="AF18" s="58"/>
      <c r="AG18" s="58" t="s">
        <v>13</v>
      </c>
      <c r="AH18" s="58"/>
      <c r="AI18" s="58"/>
      <c r="AJ18" s="58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0.25" customHeight="1">
      <c r="A19" s="107">
        <v>2805.8</v>
      </c>
      <c r="B19" s="108"/>
      <c r="C19" s="108"/>
      <c r="D19" s="109"/>
      <c r="E19" s="107"/>
      <c r="F19" s="108"/>
      <c r="G19" s="108"/>
      <c r="H19" s="109"/>
      <c r="I19" s="110">
        <f>A19+E19</f>
        <v>2805.8</v>
      </c>
      <c r="J19" s="111"/>
      <c r="K19" s="111"/>
      <c r="L19" s="112"/>
      <c r="M19" s="110">
        <v>2642.95</v>
      </c>
      <c r="N19" s="111"/>
      <c r="O19" s="111"/>
      <c r="P19" s="112"/>
      <c r="Q19" s="110"/>
      <c r="R19" s="111"/>
      <c r="S19" s="111"/>
      <c r="T19" s="112"/>
      <c r="U19" s="110">
        <f>M19+Q19</f>
        <v>2642.95</v>
      </c>
      <c r="V19" s="83"/>
      <c r="W19" s="83"/>
      <c r="X19" s="84"/>
      <c r="Y19" s="25"/>
      <c r="Z19" s="111">
        <f>M19-A19</f>
        <v>-162.85000000000036</v>
      </c>
      <c r="AA19" s="111"/>
      <c r="AB19" s="112"/>
      <c r="AC19" s="176">
        <f>Q19-E19</f>
        <v>0</v>
      </c>
      <c r="AD19" s="177"/>
      <c r="AE19" s="177"/>
      <c r="AF19" s="178"/>
      <c r="AG19" s="110">
        <f>Z19+AC19</f>
        <v>-162.85000000000036</v>
      </c>
      <c r="AH19" s="111"/>
      <c r="AI19" s="111"/>
      <c r="AJ19" s="112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1.25">
      <c r="A20" s="4"/>
      <c r="B20" s="4"/>
      <c r="C20" s="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0"/>
      <c r="R20" s="50"/>
      <c r="S20" s="50"/>
      <c r="T20" s="5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4"/>
      <c r="B21" s="4"/>
      <c r="C21" s="15"/>
      <c r="D21" s="38" t="s">
        <v>15</v>
      </c>
      <c r="E21" s="26"/>
      <c r="F21" s="38" t="s">
        <v>57</v>
      </c>
      <c r="G21" s="2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1.2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8" t="s">
        <v>8</v>
      </c>
    </row>
    <row r="24" spans="1:71" ht="40.5" customHeight="1">
      <c r="A24" s="58" t="s">
        <v>16</v>
      </c>
      <c r="B24" s="58"/>
      <c r="C24" s="51" t="s">
        <v>58</v>
      </c>
      <c r="D24" s="52"/>
      <c r="E24" s="51" t="s">
        <v>59</v>
      </c>
      <c r="F24" s="56"/>
      <c r="G24" s="52"/>
      <c r="H24" s="55" t="s">
        <v>60</v>
      </c>
      <c r="I24" s="56"/>
      <c r="J24" s="56"/>
      <c r="K24" s="56"/>
      <c r="L24" s="56"/>
      <c r="M24" s="56"/>
      <c r="N24" s="56"/>
      <c r="O24" s="56"/>
      <c r="P24" s="56"/>
      <c r="Q24" s="56"/>
      <c r="R24" s="52"/>
      <c r="S24" s="58" t="s">
        <v>9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61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 t="s">
        <v>10</v>
      </c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43" t="s">
        <v>62</v>
      </c>
      <c r="BS24" s="27"/>
    </row>
    <row r="25" spans="1:70" ht="35.25" customHeight="1">
      <c r="A25" s="58"/>
      <c r="B25" s="58"/>
      <c r="C25" s="53"/>
      <c r="D25" s="54"/>
      <c r="E25" s="53"/>
      <c r="F25" s="57"/>
      <c r="G25" s="54"/>
      <c r="H25" s="53"/>
      <c r="I25" s="57"/>
      <c r="J25" s="57"/>
      <c r="K25" s="57"/>
      <c r="L25" s="57"/>
      <c r="M25" s="57"/>
      <c r="N25" s="57"/>
      <c r="O25" s="57"/>
      <c r="P25" s="57"/>
      <c r="Q25" s="57"/>
      <c r="R25" s="54"/>
      <c r="S25" s="58" t="s">
        <v>11</v>
      </c>
      <c r="T25" s="58"/>
      <c r="U25" s="58"/>
      <c r="V25" s="58"/>
      <c r="W25" s="58"/>
      <c r="X25" s="58"/>
      <c r="Y25" s="58" t="s">
        <v>12</v>
      </c>
      <c r="Z25" s="58"/>
      <c r="AA25" s="58"/>
      <c r="AB25" s="58"/>
      <c r="AC25" s="58"/>
      <c r="AD25" s="58"/>
      <c r="AE25" s="58" t="s">
        <v>13</v>
      </c>
      <c r="AF25" s="58"/>
      <c r="AG25" s="58"/>
      <c r="AH25" s="58"/>
      <c r="AI25" s="58"/>
      <c r="AJ25" s="58"/>
      <c r="AK25" s="58" t="s">
        <v>11</v>
      </c>
      <c r="AL25" s="58"/>
      <c r="AM25" s="58"/>
      <c r="AN25" s="58"/>
      <c r="AO25" s="58"/>
      <c r="AP25" s="58"/>
      <c r="AQ25" s="58" t="s">
        <v>12</v>
      </c>
      <c r="AR25" s="58"/>
      <c r="AS25" s="58"/>
      <c r="AT25" s="58"/>
      <c r="AU25" s="58"/>
      <c r="AV25" s="58"/>
      <c r="AW25" s="58" t="s">
        <v>13</v>
      </c>
      <c r="AX25" s="58"/>
      <c r="AY25" s="58"/>
      <c r="AZ25" s="58"/>
      <c r="BA25" s="58"/>
      <c r="BB25" s="58"/>
      <c r="BC25" s="58" t="s">
        <v>11</v>
      </c>
      <c r="BD25" s="58"/>
      <c r="BE25" s="58"/>
      <c r="BF25" s="58"/>
      <c r="BG25" s="58"/>
      <c r="BH25" s="58" t="s">
        <v>12</v>
      </c>
      <c r="BI25" s="58"/>
      <c r="BJ25" s="58"/>
      <c r="BK25" s="58"/>
      <c r="BL25" s="58"/>
      <c r="BM25" s="58" t="s">
        <v>13</v>
      </c>
      <c r="BN25" s="58"/>
      <c r="BO25" s="58"/>
      <c r="BP25" s="58"/>
      <c r="BQ25" s="58"/>
      <c r="BR25" s="193" t="s">
        <v>99</v>
      </c>
    </row>
    <row r="26" spans="1:70" ht="87" customHeight="1">
      <c r="A26" s="65">
        <v>1</v>
      </c>
      <c r="B26" s="67"/>
      <c r="C26" s="69" t="s">
        <v>96</v>
      </c>
      <c r="D26" s="71"/>
      <c r="E26" s="69" t="s">
        <v>83</v>
      </c>
      <c r="F26" s="70"/>
      <c r="G26" s="71"/>
      <c r="H26" s="72" t="s">
        <v>85</v>
      </c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107">
        <v>2805.8</v>
      </c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9"/>
      <c r="AE26" s="59">
        <f>S26+Y26</f>
        <v>2805.8</v>
      </c>
      <c r="AF26" s="60"/>
      <c r="AG26" s="60"/>
      <c r="AH26" s="60"/>
      <c r="AI26" s="60"/>
      <c r="AJ26" s="61"/>
      <c r="AK26" s="59">
        <v>2642.95</v>
      </c>
      <c r="AL26" s="60"/>
      <c r="AM26" s="60"/>
      <c r="AN26" s="60"/>
      <c r="AO26" s="60"/>
      <c r="AP26" s="61"/>
      <c r="AQ26" s="59"/>
      <c r="AR26" s="60"/>
      <c r="AS26" s="60"/>
      <c r="AT26" s="60"/>
      <c r="AU26" s="60"/>
      <c r="AV26" s="61"/>
      <c r="AW26" s="59">
        <f>AK26+AQ26</f>
        <v>2642.95</v>
      </c>
      <c r="AX26" s="60"/>
      <c r="AY26" s="60"/>
      <c r="AZ26" s="60"/>
      <c r="BA26" s="60"/>
      <c r="BB26" s="61"/>
      <c r="BC26" s="59">
        <f>AK26-S26</f>
        <v>-162.85000000000036</v>
      </c>
      <c r="BD26" s="60"/>
      <c r="BE26" s="60"/>
      <c r="BF26" s="60"/>
      <c r="BG26" s="61"/>
      <c r="BH26" s="59">
        <f>AQ26-Y26</f>
        <v>0</v>
      </c>
      <c r="BI26" s="60"/>
      <c r="BJ26" s="60"/>
      <c r="BK26" s="60"/>
      <c r="BL26" s="61"/>
      <c r="BM26" s="59">
        <f>BC26+BH26</f>
        <v>-162.85000000000036</v>
      </c>
      <c r="BN26" s="60"/>
      <c r="BO26" s="60"/>
      <c r="BP26" s="60"/>
      <c r="BQ26" s="61"/>
      <c r="BR26" s="193"/>
    </row>
    <row r="27" spans="1:69" ht="18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4.25" customHeight="1">
      <c r="A29" s="17"/>
      <c r="B29" s="17"/>
      <c r="C29" s="17"/>
      <c r="D29" s="17"/>
      <c r="E29" s="17"/>
      <c r="F29" s="1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20.2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s="3" customFormat="1" ht="21" customHeight="1">
      <c r="A31" s="9"/>
      <c r="B31" s="9"/>
      <c r="C31" s="9"/>
      <c r="D31" s="16" t="s">
        <v>18</v>
      </c>
      <c r="E31" s="16"/>
      <c r="F31" s="75" t="s">
        <v>63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69" ht="11.25" hidden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</row>
    <row r="33" spans="1:69" ht="9.75" customHeight="1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8" t="s">
        <v>8</v>
      </c>
      <c r="BL33" s="4"/>
      <c r="BM33" s="4"/>
      <c r="BN33" s="4"/>
      <c r="BO33" s="4"/>
      <c r="BP33" s="4"/>
      <c r="BQ33" s="4"/>
    </row>
    <row r="34" spans="1:69" ht="37.5" customHeight="1">
      <c r="A34" s="62" t="s">
        <v>64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62" t="s">
        <v>19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  <c r="AB34" s="58" t="s">
        <v>61</v>
      </c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 t="s">
        <v>10</v>
      </c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62" t="s">
        <v>62</v>
      </c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7"/>
      <c r="BP34" s="4"/>
      <c r="BQ34" s="4"/>
    </row>
    <row r="35" spans="1:69" ht="39.7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4"/>
      <c r="M35" s="65" t="s">
        <v>11</v>
      </c>
      <c r="N35" s="66"/>
      <c r="O35" s="66"/>
      <c r="P35" s="67"/>
      <c r="Q35" s="65" t="s">
        <v>12</v>
      </c>
      <c r="R35" s="66"/>
      <c r="S35" s="66"/>
      <c r="T35" s="66"/>
      <c r="U35" s="66"/>
      <c r="V35" s="67"/>
      <c r="W35" s="65" t="s">
        <v>13</v>
      </c>
      <c r="X35" s="66"/>
      <c r="Y35" s="66"/>
      <c r="Z35" s="66"/>
      <c r="AA35" s="67"/>
      <c r="AB35" s="58" t="s">
        <v>11</v>
      </c>
      <c r="AC35" s="58"/>
      <c r="AD35" s="58"/>
      <c r="AE35" s="58"/>
      <c r="AF35" s="58" t="s">
        <v>12</v>
      </c>
      <c r="AG35" s="58"/>
      <c r="AH35" s="58"/>
      <c r="AI35" s="58"/>
      <c r="AJ35" s="58" t="s">
        <v>13</v>
      </c>
      <c r="AK35" s="58"/>
      <c r="AL35" s="58"/>
      <c r="AM35" s="58"/>
      <c r="AN35" s="58" t="s">
        <v>11</v>
      </c>
      <c r="AO35" s="58"/>
      <c r="AP35" s="58"/>
      <c r="AQ35" s="58"/>
      <c r="AR35" s="58" t="s">
        <v>12</v>
      </c>
      <c r="AS35" s="58"/>
      <c r="AT35" s="58"/>
      <c r="AU35" s="58"/>
      <c r="AV35" s="58" t="s">
        <v>13</v>
      </c>
      <c r="AW35" s="58"/>
      <c r="AX35" s="58"/>
      <c r="AY35" s="58"/>
      <c r="AZ35" s="48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4"/>
      <c r="BP35" s="4"/>
      <c r="BQ35" s="4"/>
    </row>
    <row r="36" spans="1:69" s="1" customFormat="1" ht="21.75" customHeight="1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7"/>
      <c r="M36" s="181"/>
      <c r="N36" s="181"/>
      <c r="O36" s="181"/>
      <c r="P36" s="181"/>
      <c r="Q36" s="182"/>
      <c r="R36" s="182"/>
      <c r="S36" s="182"/>
      <c r="T36" s="182"/>
      <c r="U36" s="182"/>
      <c r="V36" s="182"/>
      <c r="W36" s="76"/>
      <c r="X36" s="77"/>
      <c r="Y36" s="77"/>
      <c r="Z36" s="77"/>
      <c r="AA36" s="78"/>
      <c r="AB36" s="110"/>
      <c r="AC36" s="111"/>
      <c r="AD36" s="111"/>
      <c r="AE36" s="112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 t="s">
        <v>14</v>
      </c>
      <c r="AS36" s="123"/>
      <c r="AT36" s="123"/>
      <c r="AU36" s="123"/>
      <c r="AV36" s="123"/>
      <c r="AW36" s="123"/>
      <c r="AX36" s="123"/>
      <c r="AY36" s="123"/>
      <c r="AZ36" s="65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7"/>
      <c r="BP36" s="4"/>
      <c r="BQ36" s="4"/>
    </row>
    <row r="37" spans="1:69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31.5" customHeight="1">
      <c r="A38" s="4"/>
      <c r="B38" s="4"/>
      <c r="C38" s="4"/>
      <c r="D38" s="15" t="s">
        <v>20</v>
      </c>
      <c r="E38" s="15"/>
      <c r="F38" s="118" t="s">
        <v>65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</row>
    <row r="39" spans="1:69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41.25" customHeight="1">
      <c r="A40" s="125" t="s">
        <v>16</v>
      </c>
      <c r="B40" s="125"/>
      <c r="C40" s="51" t="s">
        <v>66</v>
      </c>
      <c r="D40" s="56"/>
      <c r="E40" s="52"/>
      <c r="F40" s="147" t="s">
        <v>21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79"/>
      <c r="V40" s="68" t="s">
        <v>22</v>
      </c>
      <c r="W40" s="68"/>
      <c r="X40" s="68"/>
      <c r="Y40" s="68"/>
      <c r="Z40" s="68" t="s">
        <v>23</v>
      </c>
      <c r="AA40" s="68"/>
      <c r="AB40" s="68"/>
      <c r="AC40" s="68"/>
      <c r="AD40" s="68"/>
      <c r="AE40" s="68"/>
      <c r="AF40" s="68"/>
      <c r="AG40" s="68"/>
      <c r="AH40" s="68" t="s">
        <v>19</v>
      </c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 t="s">
        <v>17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 t="s">
        <v>10</v>
      </c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69" ht="41.25" customHeight="1">
      <c r="A41" s="125"/>
      <c r="B41" s="125"/>
      <c r="C41" s="53"/>
      <c r="D41" s="57"/>
      <c r="E41" s="54"/>
      <c r="F41" s="14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80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 t="s">
        <v>11</v>
      </c>
      <c r="AI41" s="68"/>
      <c r="AJ41" s="68"/>
      <c r="AK41" s="68"/>
      <c r="AL41" s="68" t="s">
        <v>12</v>
      </c>
      <c r="AM41" s="68"/>
      <c r="AN41" s="68"/>
      <c r="AO41" s="68"/>
      <c r="AP41" s="68" t="s">
        <v>24</v>
      </c>
      <c r="AQ41" s="68"/>
      <c r="AR41" s="68"/>
      <c r="AS41" s="68"/>
      <c r="AT41" s="68" t="s">
        <v>11</v>
      </c>
      <c r="AU41" s="68"/>
      <c r="AV41" s="68"/>
      <c r="AW41" s="68"/>
      <c r="AX41" s="68" t="s">
        <v>12</v>
      </c>
      <c r="AY41" s="68"/>
      <c r="AZ41" s="68"/>
      <c r="BA41" s="68"/>
      <c r="BB41" s="68" t="s">
        <v>24</v>
      </c>
      <c r="BC41" s="68"/>
      <c r="BD41" s="68"/>
      <c r="BE41" s="68"/>
      <c r="BF41" s="68" t="s">
        <v>11</v>
      </c>
      <c r="BG41" s="68"/>
      <c r="BH41" s="68"/>
      <c r="BI41" s="68"/>
      <c r="BJ41" s="68" t="s">
        <v>12</v>
      </c>
      <c r="BK41" s="68"/>
      <c r="BL41" s="68"/>
      <c r="BM41" s="68"/>
      <c r="BN41" s="68" t="s">
        <v>24</v>
      </c>
      <c r="BO41" s="68"/>
      <c r="BP41" s="68"/>
      <c r="BQ41" s="68"/>
    </row>
    <row r="42" spans="1:69" ht="15" customHeight="1">
      <c r="A42" s="88"/>
      <c r="B42" s="88"/>
      <c r="C42" s="28"/>
      <c r="D42" s="29"/>
      <c r="E42" s="29"/>
      <c r="F42" s="65" t="s">
        <v>79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1:69" ht="34.5" customHeight="1">
      <c r="A43" s="45"/>
      <c r="B43" s="64"/>
      <c r="C43" s="119" t="s">
        <v>96</v>
      </c>
      <c r="D43" s="120"/>
      <c r="E43" s="121"/>
      <c r="F43" s="89" t="s">
        <v>85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95"/>
      <c r="W43" s="96"/>
      <c r="X43" s="96"/>
      <c r="Y43" s="97"/>
      <c r="Z43" s="95"/>
      <c r="AA43" s="96"/>
      <c r="AB43" s="96"/>
      <c r="AC43" s="96"/>
      <c r="AD43" s="96"/>
      <c r="AE43" s="96"/>
      <c r="AF43" s="96"/>
      <c r="AG43" s="97"/>
      <c r="AH43" s="45"/>
      <c r="AI43" s="63"/>
      <c r="AJ43" s="63"/>
      <c r="AK43" s="64"/>
      <c r="AL43" s="45"/>
      <c r="AM43" s="63"/>
      <c r="AN43" s="63"/>
      <c r="AO43" s="64"/>
      <c r="AP43" s="45"/>
      <c r="AQ43" s="63"/>
      <c r="AR43" s="63"/>
      <c r="AS43" s="64"/>
      <c r="AT43" s="45"/>
      <c r="AU43" s="63"/>
      <c r="AV43" s="63"/>
      <c r="AW43" s="64"/>
      <c r="AX43" s="45"/>
      <c r="AY43" s="63"/>
      <c r="AZ43" s="63"/>
      <c r="BA43" s="64"/>
      <c r="BB43" s="45"/>
      <c r="BC43" s="63"/>
      <c r="BD43" s="63"/>
      <c r="BE43" s="64"/>
      <c r="BF43" s="45"/>
      <c r="BG43" s="63"/>
      <c r="BH43" s="63"/>
      <c r="BI43" s="64"/>
      <c r="BJ43" s="45"/>
      <c r="BK43" s="63"/>
      <c r="BL43" s="63"/>
      <c r="BM43" s="64"/>
      <c r="BN43" s="45"/>
      <c r="BO43" s="63"/>
      <c r="BP43" s="63"/>
      <c r="BQ43" s="64"/>
    </row>
    <row r="44" spans="1:69" ht="12.75" customHeight="1">
      <c r="A44" s="45"/>
      <c r="B44" s="64"/>
      <c r="C44" s="33"/>
      <c r="D44" s="34"/>
      <c r="E44" s="34"/>
      <c r="F44" s="183" t="s">
        <v>72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5"/>
      <c r="V44" s="95"/>
      <c r="W44" s="96"/>
      <c r="X44" s="96"/>
      <c r="Y44" s="97"/>
      <c r="Z44" s="95"/>
      <c r="AA44" s="96"/>
      <c r="AB44" s="96"/>
      <c r="AC44" s="96"/>
      <c r="AD44" s="96"/>
      <c r="AE44" s="96"/>
      <c r="AF44" s="96"/>
      <c r="AG44" s="97"/>
      <c r="AH44" s="45"/>
      <c r="AI44" s="63"/>
      <c r="AJ44" s="63"/>
      <c r="AK44" s="64"/>
      <c r="AL44" s="45"/>
      <c r="AM44" s="63"/>
      <c r="AN44" s="63"/>
      <c r="AO44" s="64"/>
      <c r="AP44" s="45"/>
      <c r="AQ44" s="63"/>
      <c r="AR44" s="63"/>
      <c r="AS44" s="64"/>
      <c r="AT44" s="45"/>
      <c r="AU44" s="63"/>
      <c r="AV44" s="63"/>
      <c r="AW44" s="64"/>
      <c r="AX44" s="45"/>
      <c r="AY44" s="63"/>
      <c r="AZ44" s="63"/>
      <c r="BA44" s="64"/>
      <c r="BB44" s="45"/>
      <c r="BC44" s="63"/>
      <c r="BD44" s="63"/>
      <c r="BE44" s="64"/>
      <c r="BF44" s="45"/>
      <c r="BG44" s="63"/>
      <c r="BH44" s="63"/>
      <c r="BI44" s="64"/>
      <c r="BJ44" s="45"/>
      <c r="BK44" s="63"/>
      <c r="BL44" s="63"/>
      <c r="BM44" s="64"/>
      <c r="BN44" s="45"/>
      <c r="BO44" s="63"/>
      <c r="BP44" s="63"/>
      <c r="BQ44" s="64"/>
    </row>
    <row r="45" spans="1:69" ht="21" customHeight="1">
      <c r="A45" s="113">
        <v>1</v>
      </c>
      <c r="B45" s="114"/>
      <c r="C45" s="89"/>
      <c r="D45" s="90"/>
      <c r="E45" s="91"/>
      <c r="F45" s="89" t="s">
        <v>86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1"/>
      <c r="V45" s="89" t="s">
        <v>25</v>
      </c>
      <c r="W45" s="90"/>
      <c r="X45" s="90"/>
      <c r="Y45" s="91"/>
      <c r="Z45" s="89" t="s">
        <v>87</v>
      </c>
      <c r="AA45" s="90"/>
      <c r="AB45" s="90"/>
      <c r="AC45" s="90"/>
      <c r="AD45" s="90"/>
      <c r="AE45" s="90"/>
      <c r="AF45" s="90"/>
      <c r="AG45" s="91"/>
      <c r="AH45" s="85">
        <v>1</v>
      </c>
      <c r="AI45" s="86"/>
      <c r="AJ45" s="86"/>
      <c r="AK45" s="87"/>
      <c r="AL45" s="79"/>
      <c r="AM45" s="80"/>
      <c r="AN45" s="80"/>
      <c r="AO45" s="81"/>
      <c r="AP45" s="82">
        <f aca="true" t="shared" si="0" ref="AP45:AP50">AH45+AL45</f>
        <v>1</v>
      </c>
      <c r="AQ45" s="83"/>
      <c r="AR45" s="83"/>
      <c r="AS45" s="84"/>
      <c r="AT45" s="85">
        <v>1</v>
      </c>
      <c r="AU45" s="86"/>
      <c r="AV45" s="86"/>
      <c r="AW45" s="87"/>
      <c r="AX45" s="79"/>
      <c r="AY45" s="80"/>
      <c r="AZ45" s="80"/>
      <c r="BA45" s="81"/>
      <c r="BB45" s="82">
        <f>AT45+AX45</f>
        <v>1</v>
      </c>
      <c r="BC45" s="83"/>
      <c r="BD45" s="83"/>
      <c r="BE45" s="84"/>
      <c r="BF45" s="85">
        <f>AT45-AH45</f>
        <v>0</v>
      </c>
      <c r="BG45" s="86"/>
      <c r="BH45" s="86"/>
      <c r="BI45" s="87"/>
      <c r="BJ45" s="92"/>
      <c r="BK45" s="93"/>
      <c r="BL45" s="93"/>
      <c r="BM45" s="94"/>
      <c r="BN45" s="82">
        <f>BF45+BJ45</f>
        <v>0</v>
      </c>
      <c r="BO45" s="83"/>
      <c r="BP45" s="83"/>
      <c r="BQ45" s="84"/>
    </row>
    <row r="46" spans="1:69" ht="29.25" customHeight="1">
      <c r="A46" s="113">
        <v>2</v>
      </c>
      <c r="B46" s="114"/>
      <c r="C46" s="89"/>
      <c r="D46" s="90"/>
      <c r="E46" s="91"/>
      <c r="F46" s="89" t="s">
        <v>43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89" t="s">
        <v>25</v>
      </c>
      <c r="W46" s="90"/>
      <c r="X46" s="90"/>
      <c r="Y46" s="91"/>
      <c r="Z46" s="89" t="s">
        <v>48</v>
      </c>
      <c r="AA46" s="90"/>
      <c r="AB46" s="90"/>
      <c r="AC46" s="90"/>
      <c r="AD46" s="90"/>
      <c r="AE46" s="90"/>
      <c r="AF46" s="90"/>
      <c r="AG46" s="91"/>
      <c r="AH46" s="85">
        <v>19</v>
      </c>
      <c r="AI46" s="86"/>
      <c r="AJ46" s="86"/>
      <c r="AK46" s="87"/>
      <c r="AL46" s="79"/>
      <c r="AM46" s="80"/>
      <c r="AN46" s="80"/>
      <c r="AO46" s="81"/>
      <c r="AP46" s="82">
        <f t="shared" si="0"/>
        <v>19</v>
      </c>
      <c r="AQ46" s="83"/>
      <c r="AR46" s="83"/>
      <c r="AS46" s="84"/>
      <c r="AT46" s="85">
        <v>19</v>
      </c>
      <c r="AU46" s="86"/>
      <c r="AV46" s="86"/>
      <c r="AW46" s="87"/>
      <c r="AX46" s="79"/>
      <c r="AY46" s="80"/>
      <c r="AZ46" s="80"/>
      <c r="BA46" s="81"/>
      <c r="BB46" s="82">
        <f>AT46+AX46</f>
        <v>19</v>
      </c>
      <c r="BC46" s="83"/>
      <c r="BD46" s="83"/>
      <c r="BE46" s="84"/>
      <c r="BF46" s="85">
        <f>AT46-AH46</f>
        <v>0</v>
      </c>
      <c r="BG46" s="86"/>
      <c r="BH46" s="86"/>
      <c r="BI46" s="87"/>
      <c r="BJ46" s="79"/>
      <c r="BK46" s="80"/>
      <c r="BL46" s="80"/>
      <c r="BM46" s="81"/>
      <c r="BN46" s="82">
        <f>BF46+BJ46</f>
        <v>0</v>
      </c>
      <c r="BO46" s="83"/>
      <c r="BP46" s="83"/>
      <c r="BQ46" s="84"/>
    </row>
    <row r="47" spans="1:69" ht="34.5" customHeight="1">
      <c r="A47" s="113">
        <v>3</v>
      </c>
      <c r="B47" s="114"/>
      <c r="C47" s="89"/>
      <c r="D47" s="90"/>
      <c r="E47" s="91"/>
      <c r="F47" s="89" t="s">
        <v>44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89" t="s">
        <v>25</v>
      </c>
      <c r="W47" s="90"/>
      <c r="X47" s="90"/>
      <c r="Y47" s="91"/>
      <c r="Z47" s="89" t="s">
        <v>48</v>
      </c>
      <c r="AA47" s="90"/>
      <c r="AB47" s="90"/>
      <c r="AC47" s="90"/>
      <c r="AD47" s="90"/>
      <c r="AE47" s="90"/>
      <c r="AF47" s="90"/>
      <c r="AG47" s="91"/>
      <c r="AH47" s="85">
        <v>6</v>
      </c>
      <c r="AI47" s="86"/>
      <c r="AJ47" s="86"/>
      <c r="AK47" s="87"/>
      <c r="AL47" s="79"/>
      <c r="AM47" s="80"/>
      <c r="AN47" s="80"/>
      <c r="AO47" s="81"/>
      <c r="AP47" s="82">
        <f t="shared" si="0"/>
        <v>6</v>
      </c>
      <c r="AQ47" s="83"/>
      <c r="AR47" s="83"/>
      <c r="AS47" s="84"/>
      <c r="AT47" s="85">
        <v>6</v>
      </c>
      <c r="AU47" s="86"/>
      <c r="AV47" s="86"/>
      <c r="AW47" s="87"/>
      <c r="AX47" s="79"/>
      <c r="AY47" s="80"/>
      <c r="AZ47" s="80"/>
      <c r="BA47" s="81"/>
      <c r="BB47" s="82">
        <f>AT47+AX47</f>
        <v>6</v>
      </c>
      <c r="BC47" s="83"/>
      <c r="BD47" s="83"/>
      <c r="BE47" s="84"/>
      <c r="BF47" s="85">
        <f>AT47-AH47</f>
        <v>0</v>
      </c>
      <c r="BG47" s="86"/>
      <c r="BH47" s="86"/>
      <c r="BI47" s="87"/>
      <c r="BJ47" s="79"/>
      <c r="BK47" s="80"/>
      <c r="BL47" s="80"/>
      <c r="BM47" s="81"/>
      <c r="BN47" s="82">
        <f>BF47+BJ47</f>
        <v>0</v>
      </c>
      <c r="BO47" s="83"/>
      <c r="BP47" s="83"/>
      <c r="BQ47" s="84"/>
    </row>
    <row r="48" spans="1:69" ht="24" customHeight="1">
      <c r="A48" s="113">
        <v>4</v>
      </c>
      <c r="B48" s="114"/>
      <c r="C48" s="30"/>
      <c r="D48" s="31"/>
      <c r="E48" s="31"/>
      <c r="F48" s="89" t="s">
        <v>45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89" t="s">
        <v>25</v>
      </c>
      <c r="W48" s="90"/>
      <c r="X48" s="90"/>
      <c r="Y48" s="91"/>
      <c r="Z48" s="89" t="s">
        <v>48</v>
      </c>
      <c r="AA48" s="90"/>
      <c r="AB48" s="90"/>
      <c r="AC48" s="90"/>
      <c r="AD48" s="90"/>
      <c r="AE48" s="90"/>
      <c r="AF48" s="90"/>
      <c r="AG48" s="91"/>
      <c r="AH48" s="85">
        <v>3.5</v>
      </c>
      <c r="AI48" s="86"/>
      <c r="AJ48" s="86"/>
      <c r="AK48" s="87"/>
      <c r="AL48" s="79"/>
      <c r="AM48" s="80"/>
      <c r="AN48" s="80"/>
      <c r="AO48" s="81"/>
      <c r="AP48" s="82">
        <f t="shared" si="0"/>
        <v>3.5</v>
      </c>
      <c r="AQ48" s="83"/>
      <c r="AR48" s="83"/>
      <c r="AS48" s="84"/>
      <c r="AT48" s="85">
        <v>3.5</v>
      </c>
      <c r="AU48" s="86"/>
      <c r="AV48" s="86"/>
      <c r="AW48" s="87"/>
      <c r="AX48" s="79"/>
      <c r="AY48" s="80"/>
      <c r="AZ48" s="80"/>
      <c r="BA48" s="81"/>
      <c r="BB48" s="82">
        <f>AT48</f>
        <v>3.5</v>
      </c>
      <c r="BC48" s="83"/>
      <c r="BD48" s="83"/>
      <c r="BE48" s="84"/>
      <c r="BF48" s="85">
        <v>0</v>
      </c>
      <c r="BG48" s="86"/>
      <c r="BH48" s="86"/>
      <c r="BI48" s="87"/>
      <c r="BJ48" s="79"/>
      <c r="BK48" s="80"/>
      <c r="BL48" s="80"/>
      <c r="BM48" s="81"/>
      <c r="BN48" s="82">
        <f>BF48</f>
        <v>0</v>
      </c>
      <c r="BO48" s="83"/>
      <c r="BP48" s="83"/>
      <c r="BQ48" s="84"/>
    </row>
    <row r="49" spans="1:69" ht="21.75" customHeight="1">
      <c r="A49" s="113">
        <v>5</v>
      </c>
      <c r="B49" s="114"/>
      <c r="C49" s="30"/>
      <c r="D49" s="31"/>
      <c r="E49" s="31"/>
      <c r="F49" s="89" t="s">
        <v>46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89" t="s">
        <v>25</v>
      </c>
      <c r="W49" s="90"/>
      <c r="X49" s="90"/>
      <c r="Y49" s="91"/>
      <c r="Z49" s="89" t="s">
        <v>48</v>
      </c>
      <c r="AA49" s="90"/>
      <c r="AB49" s="90"/>
      <c r="AC49" s="90"/>
      <c r="AD49" s="90"/>
      <c r="AE49" s="90"/>
      <c r="AF49" s="90"/>
      <c r="AG49" s="91"/>
      <c r="AH49" s="85">
        <v>4</v>
      </c>
      <c r="AI49" s="86"/>
      <c r="AJ49" s="86"/>
      <c r="AK49" s="87"/>
      <c r="AL49" s="79"/>
      <c r="AM49" s="80"/>
      <c r="AN49" s="80"/>
      <c r="AO49" s="81"/>
      <c r="AP49" s="82">
        <f t="shared" si="0"/>
        <v>4</v>
      </c>
      <c r="AQ49" s="83"/>
      <c r="AR49" s="83"/>
      <c r="AS49" s="84"/>
      <c r="AT49" s="85">
        <v>4</v>
      </c>
      <c r="AU49" s="86"/>
      <c r="AV49" s="86"/>
      <c r="AW49" s="87"/>
      <c r="AX49" s="79"/>
      <c r="AY49" s="80"/>
      <c r="AZ49" s="80"/>
      <c r="BA49" s="81"/>
      <c r="BB49" s="82">
        <f>AT49+AX49</f>
        <v>4</v>
      </c>
      <c r="BC49" s="83"/>
      <c r="BD49" s="83"/>
      <c r="BE49" s="84"/>
      <c r="BF49" s="85">
        <f>AT49-AH49</f>
        <v>0</v>
      </c>
      <c r="BG49" s="86"/>
      <c r="BH49" s="86"/>
      <c r="BI49" s="87"/>
      <c r="BJ49" s="79"/>
      <c r="BK49" s="80"/>
      <c r="BL49" s="80"/>
      <c r="BM49" s="81"/>
      <c r="BN49" s="82">
        <f>BF49+BJ49</f>
        <v>0</v>
      </c>
      <c r="BO49" s="83"/>
      <c r="BP49" s="83"/>
      <c r="BQ49" s="84"/>
    </row>
    <row r="50" spans="1:69" ht="38.25" customHeight="1">
      <c r="A50" s="113">
        <v>6</v>
      </c>
      <c r="B50" s="114"/>
      <c r="C50" s="30"/>
      <c r="D50" s="31"/>
      <c r="E50" s="31"/>
      <c r="F50" s="89" t="s">
        <v>47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89" t="s">
        <v>25</v>
      </c>
      <c r="W50" s="90"/>
      <c r="X50" s="90"/>
      <c r="Y50" s="91"/>
      <c r="Z50" s="115" t="s">
        <v>48</v>
      </c>
      <c r="AA50" s="116"/>
      <c r="AB50" s="116"/>
      <c r="AC50" s="116"/>
      <c r="AD50" s="116"/>
      <c r="AE50" s="116"/>
      <c r="AF50" s="116"/>
      <c r="AG50" s="117"/>
      <c r="AH50" s="128">
        <v>32.5</v>
      </c>
      <c r="AI50" s="129"/>
      <c r="AJ50" s="129"/>
      <c r="AK50" s="130"/>
      <c r="AL50" s="92"/>
      <c r="AM50" s="93"/>
      <c r="AN50" s="93"/>
      <c r="AO50" s="94"/>
      <c r="AP50" s="82">
        <f t="shared" si="0"/>
        <v>32.5</v>
      </c>
      <c r="AQ50" s="83"/>
      <c r="AR50" s="83"/>
      <c r="AS50" s="84"/>
      <c r="AT50" s="128">
        <v>32.5</v>
      </c>
      <c r="AU50" s="129"/>
      <c r="AV50" s="129"/>
      <c r="AW50" s="130"/>
      <c r="AX50" s="79"/>
      <c r="AY50" s="80"/>
      <c r="AZ50" s="80"/>
      <c r="BA50" s="81"/>
      <c r="BB50" s="82">
        <f>AT50+AX50</f>
        <v>32.5</v>
      </c>
      <c r="BC50" s="83"/>
      <c r="BD50" s="83"/>
      <c r="BE50" s="84"/>
      <c r="BF50" s="173">
        <f>AT50-AH50</f>
        <v>0</v>
      </c>
      <c r="BG50" s="174"/>
      <c r="BH50" s="174"/>
      <c r="BI50" s="175"/>
      <c r="BJ50" s="92"/>
      <c r="BK50" s="93"/>
      <c r="BL50" s="93"/>
      <c r="BM50" s="94"/>
      <c r="BN50" s="82">
        <f>BF50+BJ50</f>
        <v>0</v>
      </c>
      <c r="BO50" s="83"/>
      <c r="BP50" s="83"/>
      <c r="BQ50" s="84"/>
    </row>
    <row r="51" spans="1:69" ht="12.75" customHeight="1">
      <c r="A51" s="131" t="s">
        <v>73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3"/>
    </row>
    <row r="52" spans="1:69" ht="15.75" customHeigh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6"/>
    </row>
    <row r="53" spans="1:69" ht="12.75" customHeight="1">
      <c r="A53" s="187"/>
      <c r="B53" s="187"/>
      <c r="C53" s="95"/>
      <c r="D53" s="96"/>
      <c r="E53" s="97"/>
      <c r="F53" s="188" t="s">
        <v>74</v>
      </c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90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</row>
    <row r="54" spans="1:69" ht="27" customHeight="1">
      <c r="A54" s="113">
        <v>1</v>
      </c>
      <c r="B54" s="114"/>
      <c r="C54" s="95"/>
      <c r="D54" s="96"/>
      <c r="E54" s="42"/>
      <c r="F54" s="89" t="s">
        <v>88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1"/>
      <c r="V54" s="115" t="s">
        <v>75</v>
      </c>
      <c r="W54" s="116"/>
      <c r="X54" s="116"/>
      <c r="Y54" s="117"/>
      <c r="Z54" s="89" t="s">
        <v>87</v>
      </c>
      <c r="AA54" s="90"/>
      <c r="AB54" s="90"/>
      <c r="AC54" s="90"/>
      <c r="AD54" s="90"/>
      <c r="AE54" s="90"/>
      <c r="AF54" s="90"/>
      <c r="AG54" s="91"/>
      <c r="AH54" s="170">
        <v>820</v>
      </c>
      <c r="AI54" s="171"/>
      <c r="AJ54" s="171"/>
      <c r="AK54" s="172"/>
      <c r="AL54" s="92"/>
      <c r="AM54" s="93"/>
      <c r="AN54" s="94"/>
      <c r="AO54" s="41"/>
      <c r="AP54" s="170">
        <f>AH54</f>
        <v>820</v>
      </c>
      <c r="AQ54" s="171"/>
      <c r="AR54" s="171"/>
      <c r="AS54" s="172"/>
      <c r="AT54" s="170">
        <v>820</v>
      </c>
      <c r="AU54" s="171"/>
      <c r="AV54" s="171"/>
      <c r="AW54" s="172"/>
      <c r="AX54" s="92"/>
      <c r="AY54" s="93"/>
      <c r="AZ54" s="93"/>
      <c r="BA54" s="94"/>
      <c r="BB54" s="170">
        <f>AT54</f>
        <v>820</v>
      </c>
      <c r="BC54" s="171"/>
      <c r="BD54" s="171"/>
      <c r="BE54" s="172"/>
      <c r="BF54" s="170">
        <f>AT54-AH54</f>
        <v>0</v>
      </c>
      <c r="BG54" s="171"/>
      <c r="BH54" s="171"/>
      <c r="BI54" s="172"/>
      <c r="BJ54" s="92"/>
      <c r="BK54" s="93"/>
      <c r="BL54" s="93"/>
      <c r="BM54" s="94"/>
      <c r="BN54" s="170">
        <f>BF54</f>
        <v>0</v>
      </c>
      <c r="BO54" s="171"/>
      <c r="BP54" s="171"/>
      <c r="BQ54" s="172"/>
    </row>
    <row r="55" spans="1:69" ht="37.5" customHeight="1">
      <c r="A55" s="113">
        <v>2</v>
      </c>
      <c r="B55" s="114"/>
      <c r="C55" s="89"/>
      <c r="D55" s="90"/>
      <c r="E55" s="91"/>
      <c r="F55" s="89" t="s">
        <v>89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1"/>
      <c r="V55" s="115" t="s">
        <v>75</v>
      </c>
      <c r="W55" s="116"/>
      <c r="X55" s="116"/>
      <c r="Y55" s="117"/>
      <c r="Z55" s="89" t="s">
        <v>87</v>
      </c>
      <c r="AA55" s="90"/>
      <c r="AB55" s="90"/>
      <c r="AC55" s="90"/>
      <c r="AD55" s="90"/>
      <c r="AE55" s="90"/>
      <c r="AF55" s="90"/>
      <c r="AG55" s="91"/>
      <c r="AH55" s="137">
        <v>80</v>
      </c>
      <c r="AI55" s="138">
        <v>17</v>
      </c>
      <c r="AJ55" s="138">
        <v>17</v>
      </c>
      <c r="AK55" s="139">
        <v>17</v>
      </c>
      <c r="AL55" s="141"/>
      <c r="AM55" s="141"/>
      <c r="AN55" s="141"/>
      <c r="AO55" s="141"/>
      <c r="AP55" s="137">
        <f>AL55+AH55</f>
        <v>80</v>
      </c>
      <c r="AQ55" s="138"/>
      <c r="AR55" s="138"/>
      <c r="AS55" s="139"/>
      <c r="AT55" s="137">
        <v>80</v>
      </c>
      <c r="AU55" s="138"/>
      <c r="AV55" s="138"/>
      <c r="AW55" s="139"/>
      <c r="AX55" s="142"/>
      <c r="AY55" s="142"/>
      <c r="AZ55" s="142"/>
      <c r="BA55" s="142"/>
      <c r="BB55" s="137">
        <f>AX55+AT55</f>
        <v>80</v>
      </c>
      <c r="BC55" s="138"/>
      <c r="BD55" s="138"/>
      <c r="BE55" s="139"/>
      <c r="BF55" s="137">
        <f>AT55-AH55</f>
        <v>0</v>
      </c>
      <c r="BG55" s="138"/>
      <c r="BH55" s="138"/>
      <c r="BI55" s="139"/>
      <c r="BJ55" s="140"/>
      <c r="BK55" s="140"/>
      <c r="BL55" s="140"/>
      <c r="BM55" s="140"/>
      <c r="BN55" s="137">
        <f>BJ55+BF55</f>
        <v>0</v>
      </c>
      <c r="BO55" s="138"/>
      <c r="BP55" s="138"/>
      <c r="BQ55" s="139"/>
    </row>
    <row r="56" spans="1:69" ht="14.25" customHeight="1">
      <c r="A56" s="113" t="s">
        <v>73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14"/>
    </row>
    <row r="57" spans="1:69" ht="27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6"/>
    </row>
    <row r="58" spans="1:69" ht="12.75" customHeight="1">
      <c r="A58" s="187"/>
      <c r="B58" s="187"/>
      <c r="C58" s="35"/>
      <c r="D58" s="36"/>
      <c r="E58" s="36"/>
      <c r="F58" s="188" t="s">
        <v>76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90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</row>
    <row r="59" spans="1:69" ht="29.25" customHeight="1">
      <c r="A59" s="143"/>
      <c r="B59" s="143"/>
      <c r="C59" s="30"/>
      <c r="D59" s="31"/>
      <c r="E59" s="31"/>
      <c r="F59" s="89" t="s">
        <v>90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32"/>
      <c r="V59" s="115" t="s">
        <v>80</v>
      </c>
      <c r="W59" s="116"/>
      <c r="X59" s="116"/>
      <c r="Y59" s="117"/>
      <c r="Z59" s="89" t="s">
        <v>91</v>
      </c>
      <c r="AA59" s="90"/>
      <c r="AB59" s="90"/>
      <c r="AC59" s="90"/>
      <c r="AD59" s="90"/>
      <c r="AE59" s="90"/>
      <c r="AF59" s="90"/>
      <c r="AG59" s="91"/>
      <c r="AH59" s="144">
        <v>3117.56</v>
      </c>
      <c r="AI59" s="144"/>
      <c r="AJ59" s="144"/>
      <c r="AK59" s="144"/>
      <c r="AL59" s="140"/>
      <c r="AM59" s="140"/>
      <c r="AN59" s="140"/>
      <c r="AO59" s="140"/>
      <c r="AP59" s="144">
        <f>AH59+AL59</f>
        <v>3117.56</v>
      </c>
      <c r="AQ59" s="144"/>
      <c r="AR59" s="144"/>
      <c r="AS59" s="144"/>
      <c r="AT59" s="144">
        <v>2936.61</v>
      </c>
      <c r="AU59" s="144"/>
      <c r="AV59" s="144"/>
      <c r="AW59" s="144"/>
      <c r="AX59" s="141"/>
      <c r="AY59" s="141"/>
      <c r="AZ59" s="141"/>
      <c r="BA59" s="141"/>
      <c r="BB59" s="144">
        <f>AT59</f>
        <v>2936.61</v>
      </c>
      <c r="BC59" s="144"/>
      <c r="BD59" s="144"/>
      <c r="BE59" s="144"/>
      <c r="BF59" s="144">
        <f>AT59-AH59</f>
        <v>-180.94999999999982</v>
      </c>
      <c r="BG59" s="144"/>
      <c r="BH59" s="144"/>
      <c r="BI59" s="144"/>
      <c r="BJ59" s="145"/>
      <c r="BK59" s="145"/>
      <c r="BL59" s="145"/>
      <c r="BM59" s="145"/>
      <c r="BN59" s="144">
        <f>BF59</f>
        <v>-180.94999999999982</v>
      </c>
      <c r="BO59" s="144"/>
      <c r="BP59" s="144"/>
      <c r="BQ59" s="144"/>
    </row>
    <row r="60" spans="1:69" ht="19.5" customHeight="1">
      <c r="A60" s="113" t="s">
        <v>73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14"/>
    </row>
    <row r="61" spans="1:69" ht="28.5" customHeight="1">
      <c r="A61" s="134" t="s">
        <v>100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6"/>
    </row>
    <row r="62" spans="1:69" ht="28.5" customHeight="1">
      <c r="A62" s="187"/>
      <c r="B62" s="187"/>
      <c r="C62" s="35"/>
      <c r="D62" s="36"/>
      <c r="E62" s="36"/>
      <c r="F62" s="188" t="s">
        <v>77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90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</row>
    <row r="63" spans="1:69" ht="35.25" customHeight="1">
      <c r="A63" s="195"/>
      <c r="B63" s="196"/>
      <c r="C63" s="95"/>
      <c r="D63" s="96"/>
      <c r="E63" s="97"/>
      <c r="F63" s="89" t="s">
        <v>92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40"/>
      <c r="V63" s="115" t="s">
        <v>81</v>
      </c>
      <c r="W63" s="116"/>
      <c r="X63" s="116"/>
      <c r="Y63" s="117"/>
      <c r="Z63" s="89" t="s">
        <v>94</v>
      </c>
      <c r="AA63" s="90"/>
      <c r="AB63" s="90"/>
      <c r="AC63" s="90"/>
      <c r="AD63" s="90"/>
      <c r="AE63" s="90"/>
      <c r="AF63" s="90"/>
      <c r="AG63" s="91"/>
      <c r="AH63" s="144">
        <v>13.27</v>
      </c>
      <c r="AI63" s="144"/>
      <c r="AJ63" s="144"/>
      <c r="AK63" s="144"/>
      <c r="AL63" s="142"/>
      <c r="AM63" s="142"/>
      <c r="AN63" s="142"/>
      <c r="AO63" s="142"/>
      <c r="AP63" s="144">
        <f>AH63</f>
        <v>13.27</v>
      </c>
      <c r="AQ63" s="144"/>
      <c r="AR63" s="144"/>
      <c r="AS63" s="144"/>
      <c r="AT63" s="144">
        <v>13.27</v>
      </c>
      <c r="AU63" s="144"/>
      <c r="AV63" s="144"/>
      <c r="AW63" s="144"/>
      <c r="AX63" s="142"/>
      <c r="AY63" s="142"/>
      <c r="AZ63" s="142"/>
      <c r="BA63" s="142"/>
      <c r="BB63" s="144">
        <f>AT63</f>
        <v>13.27</v>
      </c>
      <c r="BC63" s="144"/>
      <c r="BD63" s="144"/>
      <c r="BE63" s="144"/>
      <c r="BF63" s="142">
        <v>0</v>
      </c>
      <c r="BG63" s="142"/>
      <c r="BH63" s="142"/>
      <c r="BI63" s="142"/>
      <c r="BJ63" s="142"/>
      <c r="BK63" s="142"/>
      <c r="BL63" s="142"/>
      <c r="BM63" s="142"/>
      <c r="BN63" s="142">
        <v>0</v>
      </c>
      <c r="BO63" s="142"/>
      <c r="BP63" s="142"/>
      <c r="BQ63" s="142"/>
    </row>
    <row r="64" spans="1:69" ht="38.25" customHeight="1">
      <c r="A64" s="143"/>
      <c r="B64" s="143"/>
      <c r="C64" s="89"/>
      <c r="D64" s="90"/>
      <c r="E64" s="91"/>
      <c r="F64" s="89" t="s">
        <v>93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32"/>
      <c r="V64" s="115" t="s">
        <v>81</v>
      </c>
      <c r="W64" s="116"/>
      <c r="X64" s="116"/>
      <c r="Y64" s="117"/>
      <c r="Z64" s="89" t="s">
        <v>94</v>
      </c>
      <c r="AA64" s="90"/>
      <c r="AB64" s="90"/>
      <c r="AC64" s="90"/>
      <c r="AD64" s="90"/>
      <c r="AE64" s="90"/>
      <c r="AF64" s="90"/>
      <c r="AG64" s="91"/>
      <c r="AH64" s="144">
        <v>1.29</v>
      </c>
      <c r="AI64" s="144"/>
      <c r="AJ64" s="144"/>
      <c r="AK64" s="144"/>
      <c r="AL64" s="140"/>
      <c r="AM64" s="140"/>
      <c r="AN64" s="140"/>
      <c r="AO64" s="140"/>
      <c r="AP64" s="144">
        <f>AH64+AL64</f>
        <v>1.29</v>
      </c>
      <c r="AQ64" s="144"/>
      <c r="AR64" s="144"/>
      <c r="AS64" s="144"/>
      <c r="AT64" s="144">
        <v>1.29</v>
      </c>
      <c r="AU64" s="144"/>
      <c r="AV64" s="144"/>
      <c r="AW64" s="144"/>
      <c r="AX64" s="141"/>
      <c r="AY64" s="141"/>
      <c r="AZ64" s="141"/>
      <c r="BA64" s="141"/>
      <c r="BB64" s="144">
        <f>AT64+AX64</f>
        <v>1.29</v>
      </c>
      <c r="BC64" s="144"/>
      <c r="BD64" s="144"/>
      <c r="BE64" s="144"/>
      <c r="BF64" s="142">
        <f>AT64-AH64</f>
        <v>0</v>
      </c>
      <c r="BG64" s="142"/>
      <c r="BH64" s="142"/>
      <c r="BI64" s="142"/>
      <c r="BJ64" s="145"/>
      <c r="BK64" s="145"/>
      <c r="BL64" s="145"/>
      <c r="BM64" s="145"/>
      <c r="BN64" s="142">
        <f>BF64</f>
        <v>0</v>
      </c>
      <c r="BO64" s="142"/>
      <c r="BP64" s="142"/>
      <c r="BQ64" s="142"/>
    </row>
    <row r="65" spans="1:69" ht="13.5" customHeight="1">
      <c r="A65" s="191" t="s">
        <v>78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</row>
    <row r="66" spans="1:69" ht="15" customHeight="1">
      <c r="A66" s="192" t="s">
        <v>82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</row>
    <row r="67" spans="1:69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13.5" customHeight="1">
      <c r="A68" s="38" t="s">
        <v>67</v>
      </c>
      <c r="B68" s="38"/>
      <c r="C68" s="3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11.25">
      <c r="A70" s="4" t="s">
        <v>26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30.75" customHeight="1">
      <c r="A71" s="68" t="s">
        <v>27</v>
      </c>
      <c r="B71" s="68"/>
      <c r="C71" s="68"/>
      <c r="D71" s="147" t="s">
        <v>28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51" t="s">
        <v>66</v>
      </c>
      <c r="Q71" s="151"/>
      <c r="R71" s="151"/>
      <c r="S71" s="146" t="s">
        <v>29</v>
      </c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68" t="s">
        <v>68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146" t="s">
        <v>69</v>
      </c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68" t="s">
        <v>70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</row>
    <row r="72" spans="1:69" ht="34.5" customHeight="1">
      <c r="A72" s="68"/>
      <c r="B72" s="68"/>
      <c r="C72" s="68"/>
      <c r="D72" s="149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151"/>
      <c r="R72" s="151"/>
      <c r="S72" s="68" t="s">
        <v>11</v>
      </c>
      <c r="T72" s="68"/>
      <c r="U72" s="68"/>
      <c r="V72" s="68"/>
      <c r="W72" s="68" t="s">
        <v>12</v>
      </c>
      <c r="X72" s="68"/>
      <c r="Y72" s="68"/>
      <c r="Z72" s="68"/>
      <c r="AA72" s="68" t="s">
        <v>24</v>
      </c>
      <c r="AB72" s="68"/>
      <c r="AC72" s="68"/>
      <c r="AD72" s="68"/>
      <c r="AE72" s="68" t="s">
        <v>11</v>
      </c>
      <c r="AF72" s="68"/>
      <c r="AG72" s="68"/>
      <c r="AH72" s="68"/>
      <c r="AI72" s="68" t="s">
        <v>12</v>
      </c>
      <c r="AJ72" s="68"/>
      <c r="AK72" s="68"/>
      <c r="AL72" s="68"/>
      <c r="AM72" s="68" t="s">
        <v>24</v>
      </c>
      <c r="AN72" s="68"/>
      <c r="AO72" s="68"/>
      <c r="AP72" s="68"/>
      <c r="AQ72" s="68" t="s">
        <v>11</v>
      </c>
      <c r="AR72" s="68"/>
      <c r="AS72" s="68"/>
      <c r="AT72" s="68"/>
      <c r="AU72" s="68" t="s">
        <v>12</v>
      </c>
      <c r="AV72" s="68"/>
      <c r="AW72" s="68"/>
      <c r="AX72" s="68"/>
      <c r="AY72" s="68" t="s">
        <v>24</v>
      </c>
      <c r="AZ72" s="68"/>
      <c r="BA72" s="68"/>
      <c r="BB72" s="68"/>
      <c r="BC72" s="68" t="s">
        <v>11</v>
      </c>
      <c r="BD72" s="68"/>
      <c r="BE72" s="68"/>
      <c r="BF72" s="68"/>
      <c r="BG72" s="68"/>
      <c r="BH72" s="68" t="s">
        <v>12</v>
      </c>
      <c r="BI72" s="68"/>
      <c r="BJ72" s="68"/>
      <c r="BK72" s="68"/>
      <c r="BL72" s="68"/>
      <c r="BM72" s="68"/>
      <c r="BN72" s="68" t="s">
        <v>24</v>
      </c>
      <c r="BO72" s="68"/>
      <c r="BP72" s="68"/>
      <c r="BQ72" s="68"/>
    </row>
    <row r="73" spans="1:69" ht="19.5" customHeight="1">
      <c r="A73" s="152" t="s">
        <v>30</v>
      </c>
      <c r="B73" s="152"/>
      <c r="C73" s="152"/>
      <c r="D73" s="154" t="s">
        <v>31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2">
        <v>3</v>
      </c>
      <c r="Q73" s="152"/>
      <c r="R73" s="152"/>
      <c r="S73" s="153">
        <v>4</v>
      </c>
      <c r="T73" s="125"/>
      <c r="U73" s="125"/>
      <c r="V73" s="125"/>
      <c r="W73" s="125">
        <v>5</v>
      </c>
      <c r="X73" s="125"/>
      <c r="Y73" s="125"/>
      <c r="Z73" s="125"/>
      <c r="AA73" s="125">
        <v>6</v>
      </c>
      <c r="AB73" s="125"/>
      <c r="AC73" s="125"/>
      <c r="AD73" s="125"/>
      <c r="AE73" s="125">
        <v>7</v>
      </c>
      <c r="AF73" s="125"/>
      <c r="AG73" s="125"/>
      <c r="AH73" s="125"/>
      <c r="AI73" s="125">
        <v>8</v>
      </c>
      <c r="AJ73" s="125"/>
      <c r="AK73" s="125"/>
      <c r="AL73" s="125"/>
      <c r="AM73" s="125">
        <v>9</v>
      </c>
      <c r="AN73" s="125"/>
      <c r="AO73" s="125"/>
      <c r="AP73" s="125"/>
      <c r="AQ73" s="125">
        <v>10</v>
      </c>
      <c r="AR73" s="125"/>
      <c r="AS73" s="125"/>
      <c r="AT73" s="125"/>
      <c r="AU73" s="125">
        <v>11</v>
      </c>
      <c r="AV73" s="125"/>
      <c r="AW73" s="125"/>
      <c r="AX73" s="125"/>
      <c r="AY73" s="125">
        <v>12</v>
      </c>
      <c r="AZ73" s="125"/>
      <c r="BA73" s="125"/>
      <c r="BB73" s="125"/>
      <c r="BC73" s="125">
        <v>13</v>
      </c>
      <c r="BD73" s="125"/>
      <c r="BE73" s="125"/>
      <c r="BF73" s="125"/>
      <c r="BG73" s="125"/>
      <c r="BH73" s="125">
        <v>14</v>
      </c>
      <c r="BI73" s="125"/>
      <c r="BJ73" s="125"/>
      <c r="BK73" s="125"/>
      <c r="BL73" s="125"/>
      <c r="BM73" s="125"/>
      <c r="BN73" s="125">
        <v>15</v>
      </c>
      <c r="BO73" s="125"/>
      <c r="BP73" s="125"/>
      <c r="BQ73" s="125"/>
    </row>
    <row r="74" spans="1:69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52"/>
      <c r="Q74" s="152"/>
      <c r="R74" s="152"/>
      <c r="S74" s="4">
        <v>4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3.75" customHeight="1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1.25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1.25" hidden="1">
      <c r="A77" s="4"/>
      <c r="B77" s="4"/>
      <c r="C77" s="4"/>
      <c r="D77" s="4"/>
      <c r="E77" s="4"/>
      <c r="F77" s="4"/>
      <c r="G77" s="4"/>
      <c r="H77" s="4"/>
      <c r="I77" s="4" t="s">
        <v>34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11.25" hidden="1">
      <c r="A78" s="156" t="s">
        <v>14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4"/>
      <c r="M78" s="4"/>
      <c r="N78" s="157"/>
      <c r="O78" s="157"/>
      <c r="P78" s="157"/>
      <c r="Q78" s="157"/>
      <c r="R78" s="157"/>
      <c r="S78" s="157"/>
      <c r="T78" s="4"/>
      <c r="U78" s="157" t="s">
        <v>14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1.25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03" t="s">
        <v>32</v>
      </c>
      <c r="O79" s="103"/>
      <c r="P79" s="103"/>
      <c r="Q79" s="103"/>
      <c r="R79" s="103"/>
      <c r="S79" s="103"/>
      <c r="T79" s="5"/>
      <c r="U79" s="103" t="s">
        <v>33</v>
      </c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11.25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11.25" hidden="1">
      <c r="A81" s="156" t="s">
        <v>14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4"/>
      <c r="M81" s="4"/>
      <c r="N81" s="157"/>
      <c r="O81" s="157"/>
      <c r="P81" s="157"/>
      <c r="Q81" s="157"/>
      <c r="R81" s="157"/>
      <c r="S81" s="157"/>
      <c r="T81" s="4"/>
      <c r="U81" s="157" t="s">
        <v>14</v>
      </c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11.25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03" t="s">
        <v>32</v>
      </c>
      <c r="O82" s="103"/>
      <c r="P82" s="103"/>
      <c r="Q82" s="103"/>
      <c r="R82" s="103"/>
      <c r="S82" s="103"/>
      <c r="T82" s="5"/>
      <c r="U82" s="103" t="s">
        <v>33</v>
      </c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11.25" hidden="1">
      <c r="A83" s="10"/>
      <c r="B83" s="10"/>
      <c r="C83" s="10"/>
      <c r="D83" s="10"/>
      <c r="E83" s="10"/>
      <c r="F83" s="10"/>
      <c r="G83" s="10"/>
      <c r="H83" s="10"/>
      <c r="I83" s="10" t="s">
        <v>35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1"/>
      <c r="AF83" s="11"/>
      <c r="AG83" s="11"/>
      <c r="AH83" s="11" t="s">
        <v>37</v>
      </c>
      <c r="AI83" s="11"/>
      <c r="AJ83" s="11"/>
      <c r="AK83" s="11"/>
      <c r="AL83" s="11"/>
      <c r="AM83" s="11"/>
      <c r="AN83" s="11"/>
      <c r="AO83" s="11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1" t="s">
        <v>36</v>
      </c>
      <c r="BE83" s="11"/>
      <c r="BF83" s="11"/>
      <c r="BG83" s="11"/>
      <c r="BH83" s="11" t="s">
        <v>38</v>
      </c>
      <c r="BI83" s="11"/>
      <c r="BJ83" s="10"/>
      <c r="BK83" s="10"/>
      <c r="BL83" s="10"/>
      <c r="BM83" s="10"/>
      <c r="BN83" s="10"/>
      <c r="BO83" s="10"/>
      <c r="BP83" s="10"/>
      <c r="BQ83" s="10"/>
    </row>
    <row r="84" spans="1:69" ht="17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21" customHeight="1">
      <c r="A85" s="75" t="s">
        <v>51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10"/>
      <c r="T85" s="10"/>
      <c r="U85" s="10"/>
      <c r="V85" s="162" t="s">
        <v>40</v>
      </c>
      <c r="W85" s="162"/>
      <c r="X85" s="162"/>
      <c r="Y85" s="162"/>
      <c r="Z85" s="162"/>
      <c r="AA85" s="162"/>
      <c r="AB85" s="10"/>
      <c r="AC85" s="163" t="s">
        <v>52</v>
      </c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11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64" t="s">
        <v>32</v>
      </c>
      <c r="W86" s="164"/>
      <c r="X86" s="164"/>
      <c r="Y86" s="164"/>
      <c r="Z86" s="164"/>
      <c r="AA86" s="164"/>
      <c r="AB86" s="10"/>
      <c r="AC86" s="165" t="s">
        <v>41</v>
      </c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ht="11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ht="15" customHeight="1">
      <c r="A88" s="166" t="s">
        <v>50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2"/>
      <c r="T88" s="12"/>
      <c r="U88" s="13"/>
      <c r="V88" s="167" t="s">
        <v>40</v>
      </c>
      <c r="W88" s="167"/>
      <c r="X88" s="167"/>
      <c r="Y88" s="167"/>
      <c r="Z88" s="167"/>
      <c r="AA88" s="167"/>
      <c r="AB88" s="13"/>
      <c r="AC88" s="163" t="s">
        <v>49</v>
      </c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ht="11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68"/>
      <c r="O89" s="168"/>
      <c r="P89" s="168"/>
      <c r="Q89" s="168"/>
      <c r="R89" s="168"/>
      <c r="S89" s="168"/>
      <c r="T89" s="14"/>
      <c r="U89" s="14"/>
      <c r="V89" s="168" t="s">
        <v>32</v>
      </c>
      <c r="W89" s="168"/>
      <c r="X89" s="168"/>
      <c r="Y89" s="168"/>
      <c r="Z89" s="168"/>
      <c r="AA89" s="168"/>
      <c r="AB89" s="14"/>
      <c r="AC89" s="165" t="s">
        <v>41</v>
      </c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2:3" ht="11.25">
      <c r="B90" s="194" t="s">
        <v>95</v>
      </c>
      <c r="C90" s="194"/>
    </row>
    <row r="91" spans="1:41" ht="11.25" hidden="1">
      <c r="A91" s="158" t="s">
        <v>14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N91" s="169"/>
      <c r="O91" s="169"/>
      <c r="P91" s="169"/>
      <c r="Q91" s="169"/>
      <c r="R91" s="169"/>
      <c r="S91" s="169"/>
      <c r="U91" s="169" t="s">
        <v>14</v>
      </c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</row>
    <row r="92" spans="14:41" ht="11.25" hidden="1">
      <c r="N92" s="161" t="s">
        <v>32</v>
      </c>
      <c r="O92" s="161"/>
      <c r="P92" s="161"/>
      <c r="Q92" s="161"/>
      <c r="R92" s="161"/>
      <c r="S92" s="161"/>
      <c r="T92" s="2"/>
      <c r="U92" s="161" t="s">
        <v>33</v>
      </c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</row>
    <row r="93" ht="11.25" hidden="1"/>
    <row r="95" spans="1:41" ht="35.25" customHeight="1" hidden="1">
      <c r="A95" s="158" t="s">
        <v>39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N95" s="159"/>
      <c r="O95" s="159"/>
      <c r="P95" s="159"/>
      <c r="Q95" s="159"/>
      <c r="R95" s="159"/>
      <c r="S95" s="159"/>
      <c r="U95" s="160" t="s">
        <v>36</v>
      </c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</row>
    <row r="96" spans="14:41" ht="11.25" hidden="1">
      <c r="N96" s="161" t="s">
        <v>32</v>
      </c>
      <c r="O96" s="161"/>
      <c r="P96" s="161"/>
      <c r="Q96" s="161"/>
      <c r="R96" s="161"/>
      <c r="S96" s="161"/>
      <c r="T96" s="2"/>
      <c r="U96" s="161" t="s">
        <v>33</v>
      </c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</row>
    <row r="97" ht="11.25" hidden="1"/>
    <row r="98" ht="11.25" hidden="1"/>
  </sheetData>
  <mergeCells count="415">
    <mergeCell ref="BR25:BR26"/>
    <mergeCell ref="B90:C90"/>
    <mergeCell ref="C64:E64"/>
    <mergeCell ref="A63:B63"/>
    <mergeCell ref="AH63:AK63"/>
    <mergeCell ref="AL63:AO63"/>
    <mergeCell ref="F63:T63"/>
    <mergeCell ref="V63:Y63"/>
    <mergeCell ref="Z63:AG63"/>
    <mergeCell ref="C63:E63"/>
    <mergeCell ref="A65:BQ65"/>
    <mergeCell ref="A66:BQ66"/>
    <mergeCell ref="AP63:AS63"/>
    <mergeCell ref="AT63:AW63"/>
    <mergeCell ref="AX63:BA63"/>
    <mergeCell ref="BB63:BE63"/>
    <mergeCell ref="BF63:BI63"/>
    <mergeCell ref="BJ63:BM63"/>
    <mergeCell ref="BN63:BQ63"/>
    <mergeCell ref="BJ64:BM64"/>
    <mergeCell ref="A60:BQ60"/>
    <mergeCell ref="A61:BQ61"/>
    <mergeCell ref="BN59:BQ59"/>
    <mergeCell ref="AX59:BA59"/>
    <mergeCell ref="AL59:AO59"/>
    <mergeCell ref="C53:E53"/>
    <mergeCell ref="C55:E55"/>
    <mergeCell ref="A62:B62"/>
    <mergeCell ref="F62:U62"/>
    <mergeCell ref="F59:T59"/>
    <mergeCell ref="F53:U53"/>
    <mergeCell ref="F55:U55"/>
    <mergeCell ref="F58:U58"/>
    <mergeCell ref="A58:B58"/>
    <mergeCell ref="A53:B53"/>
    <mergeCell ref="V62:Y62"/>
    <mergeCell ref="Z62:AG62"/>
    <mergeCell ref="AH62:AK62"/>
    <mergeCell ref="AL62:AO62"/>
    <mergeCell ref="AP62:AS62"/>
    <mergeCell ref="AT62:AW62"/>
    <mergeCell ref="AX62:BA62"/>
    <mergeCell ref="BB62:BE62"/>
    <mergeCell ref="BF62:BI62"/>
    <mergeCell ref="BJ62:BM62"/>
    <mergeCell ref="BN62:BQ62"/>
    <mergeCell ref="A64:B64"/>
    <mergeCell ref="F64:T64"/>
    <mergeCell ref="V64:Y64"/>
    <mergeCell ref="Z64:AG64"/>
    <mergeCell ref="AH64:AK64"/>
    <mergeCell ref="AL64:AO64"/>
    <mergeCell ref="AP64:AS64"/>
    <mergeCell ref="BN64:BQ64"/>
    <mergeCell ref="AT64:AW64"/>
    <mergeCell ref="AX64:BA64"/>
    <mergeCell ref="BB64:BE64"/>
    <mergeCell ref="BF64:BI64"/>
    <mergeCell ref="AM72:AP72"/>
    <mergeCell ref="AQ71:BB71"/>
    <mergeCell ref="BC71:BQ71"/>
    <mergeCell ref="F45:U45"/>
    <mergeCell ref="AP48:AS48"/>
    <mergeCell ref="AL48:AO48"/>
    <mergeCell ref="AT48:AW48"/>
    <mergeCell ref="V54:Y54"/>
    <mergeCell ref="Z54:AG54"/>
    <mergeCell ref="AP54:AS54"/>
    <mergeCell ref="F44:U44"/>
    <mergeCell ref="AP59:AS59"/>
    <mergeCell ref="AT59:AW59"/>
    <mergeCell ref="A56:BQ56"/>
    <mergeCell ref="A57:BQ57"/>
    <mergeCell ref="AX58:BA58"/>
    <mergeCell ref="BB58:BE58"/>
    <mergeCell ref="BF58:BI58"/>
    <mergeCell ref="F54:U54"/>
    <mergeCell ref="AH48:AK48"/>
    <mergeCell ref="C40:E41"/>
    <mergeCell ref="F40:U41"/>
    <mergeCell ref="F42:U42"/>
    <mergeCell ref="M35:P35"/>
    <mergeCell ref="M36:P36"/>
    <mergeCell ref="Q36:V36"/>
    <mergeCell ref="AW25:BB25"/>
    <mergeCell ref="AE26:AJ26"/>
    <mergeCell ref="AC19:AF19"/>
    <mergeCell ref="BB42:BE42"/>
    <mergeCell ref="AX42:BA42"/>
    <mergeCell ref="BB41:BE41"/>
    <mergeCell ref="AV36:AY36"/>
    <mergeCell ref="AK25:AP25"/>
    <mergeCell ref="AE25:AJ25"/>
    <mergeCell ref="AB35:AE35"/>
    <mergeCell ref="C54:D54"/>
    <mergeCell ref="A54:B54"/>
    <mergeCell ref="AH54:AK54"/>
    <mergeCell ref="AL54:AN54"/>
    <mergeCell ref="BJ49:BM49"/>
    <mergeCell ref="BN49:BQ49"/>
    <mergeCell ref="AT54:AW54"/>
    <mergeCell ref="AX54:BA54"/>
    <mergeCell ref="BB54:BE54"/>
    <mergeCell ref="BF54:BI54"/>
    <mergeCell ref="BJ50:BM50"/>
    <mergeCell ref="BN50:BQ50"/>
    <mergeCell ref="BF50:BI50"/>
    <mergeCell ref="BN54:BQ54"/>
    <mergeCell ref="A46:B46"/>
    <mergeCell ref="A47:B47"/>
    <mergeCell ref="V50:Y50"/>
    <mergeCell ref="A48:B48"/>
    <mergeCell ref="V48:Y48"/>
    <mergeCell ref="F46:U46"/>
    <mergeCell ref="F47:U47"/>
    <mergeCell ref="C46:E46"/>
    <mergeCell ref="C47:E47"/>
    <mergeCell ref="F48:U48"/>
    <mergeCell ref="V49:Y49"/>
    <mergeCell ref="A50:B50"/>
    <mergeCell ref="A49:B49"/>
    <mergeCell ref="F49:U49"/>
    <mergeCell ref="A91:K91"/>
    <mergeCell ref="N91:S91"/>
    <mergeCell ref="U91:AO91"/>
    <mergeCell ref="N92:S92"/>
    <mergeCell ref="U92:AO92"/>
    <mergeCell ref="A88:R88"/>
    <mergeCell ref="V88:AA88"/>
    <mergeCell ref="AC88:AW88"/>
    <mergeCell ref="N89:S89"/>
    <mergeCell ref="V89:AA89"/>
    <mergeCell ref="AC89:AW89"/>
    <mergeCell ref="A85:R85"/>
    <mergeCell ref="V85:AA85"/>
    <mergeCell ref="AC85:AW85"/>
    <mergeCell ref="V86:AA86"/>
    <mergeCell ref="AC86:AW86"/>
    <mergeCell ref="A95:L95"/>
    <mergeCell ref="N95:S95"/>
    <mergeCell ref="U95:AO95"/>
    <mergeCell ref="N96:S96"/>
    <mergeCell ref="U96:AO96"/>
    <mergeCell ref="N82:S82"/>
    <mergeCell ref="U82:AO82"/>
    <mergeCell ref="N79:S79"/>
    <mergeCell ref="U79:AO79"/>
    <mergeCell ref="A81:K81"/>
    <mergeCell ref="N81:S81"/>
    <mergeCell ref="U81:AO81"/>
    <mergeCell ref="A78:K78"/>
    <mergeCell ref="N78:S78"/>
    <mergeCell ref="U78:AO78"/>
    <mergeCell ref="AM73:AP73"/>
    <mergeCell ref="AQ73:AT73"/>
    <mergeCell ref="AU73:AX73"/>
    <mergeCell ref="AA73:AD73"/>
    <mergeCell ref="AI73:AL73"/>
    <mergeCell ref="AY73:BB73"/>
    <mergeCell ref="AU72:AX72"/>
    <mergeCell ref="AY72:BB72"/>
    <mergeCell ref="A73:C73"/>
    <mergeCell ref="S73:V73"/>
    <mergeCell ref="W73:Z73"/>
    <mergeCell ref="D73:O73"/>
    <mergeCell ref="P73:R74"/>
    <mergeCell ref="AE73:AH73"/>
    <mergeCell ref="AQ72:AT72"/>
    <mergeCell ref="BN72:BQ72"/>
    <mergeCell ref="BH72:BM72"/>
    <mergeCell ref="BC73:BG73"/>
    <mergeCell ref="BH73:BM73"/>
    <mergeCell ref="BN73:BQ73"/>
    <mergeCell ref="BC72:BG72"/>
    <mergeCell ref="A71:C72"/>
    <mergeCell ref="S71:AD71"/>
    <mergeCell ref="AE71:AP71"/>
    <mergeCell ref="S72:V72"/>
    <mergeCell ref="AE72:AH72"/>
    <mergeCell ref="W72:Z72"/>
    <mergeCell ref="AA72:AD72"/>
    <mergeCell ref="D71:O72"/>
    <mergeCell ref="P71:R72"/>
    <mergeCell ref="AI72:AL72"/>
    <mergeCell ref="BN58:BQ58"/>
    <mergeCell ref="A59:B59"/>
    <mergeCell ref="V59:Y59"/>
    <mergeCell ref="Z59:AG59"/>
    <mergeCell ref="BB59:BE59"/>
    <mergeCell ref="BF59:BI59"/>
    <mergeCell ref="BJ59:BM59"/>
    <mergeCell ref="AH59:AK59"/>
    <mergeCell ref="BJ58:BM58"/>
    <mergeCell ref="AH58:AK58"/>
    <mergeCell ref="AL58:AO58"/>
    <mergeCell ref="AP58:AS58"/>
    <mergeCell ref="AT58:AW58"/>
    <mergeCell ref="V58:Y58"/>
    <mergeCell ref="Z58:AG58"/>
    <mergeCell ref="AL55:AO55"/>
    <mergeCell ref="AP55:AS55"/>
    <mergeCell ref="AT55:AW55"/>
    <mergeCell ref="AX55:BA55"/>
    <mergeCell ref="A55:B55"/>
    <mergeCell ref="V55:Y55"/>
    <mergeCell ref="Z55:AG55"/>
    <mergeCell ref="AH55:AK55"/>
    <mergeCell ref="BB53:BE53"/>
    <mergeCell ref="BF55:BI55"/>
    <mergeCell ref="BJ55:BM55"/>
    <mergeCell ref="BN55:BQ55"/>
    <mergeCell ref="BN53:BQ53"/>
    <mergeCell ref="BF53:BI53"/>
    <mergeCell ref="BJ53:BM53"/>
    <mergeCell ref="BB55:BE55"/>
    <mergeCell ref="BJ54:BM54"/>
    <mergeCell ref="AX53:BA53"/>
    <mergeCell ref="AT50:AW50"/>
    <mergeCell ref="A51:BQ51"/>
    <mergeCell ref="A52:BQ52"/>
    <mergeCell ref="F50:U50"/>
    <mergeCell ref="AL53:AO53"/>
    <mergeCell ref="AP53:AS53"/>
    <mergeCell ref="AT53:AW53"/>
    <mergeCell ref="AH50:AK50"/>
    <mergeCell ref="Z50:AG50"/>
    <mergeCell ref="V45:Y45"/>
    <mergeCell ref="AL44:AO44"/>
    <mergeCell ref="AL45:AO45"/>
    <mergeCell ref="AH43:AK43"/>
    <mergeCell ref="Z43:AG43"/>
    <mergeCell ref="AL43:AO43"/>
    <mergeCell ref="Z45:AG45"/>
    <mergeCell ref="V44:Y44"/>
    <mergeCell ref="Z44:AG44"/>
    <mergeCell ref="AH44:AK44"/>
    <mergeCell ref="AL50:AO50"/>
    <mergeCell ref="AP50:AS50"/>
    <mergeCell ref="V53:Y53"/>
    <mergeCell ref="Z53:AG53"/>
    <mergeCell ref="AH53:AK53"/>
    <mergeCell ref="BN42:BQ42"/>
    <mergeCell ref="AL41:AO41"/>
    <mergeCell ref="A42:B42"/>
    <mergeCell ref="V42:Y42"/>
    <mergeCell ref="Z42:AG42"/>
    <mergeCell ref="AH42:AK42"/>
    <mergeCell ref="A40:B41"/>
    <mergeCell ref="V40:Y41"/>
    <mergeCell ref="Z40:AG41"/>
    <mergeCell ref="BJ42:BM42"/>
    <mergeCell ref="BF40:BQ40"/>
    <mergeCell ref="AT41:AW41"/>
    <mergeCell ref="BN41:BQ41"/>
    <mergeCell ref="AT40:BE40"/>
    <mergeCell ref="BF41:BI41"/>
    <mergeCell ref="BJ41:BM41"/>
    <mergeCell ref="C43:E43"/>
    <mergeCell ref="A27:AW27"/>
    <mergeCell ref="S26:X26"/>
    <mergeCell ref="Y26:AD26"/>
    <mergeCell ref="AB36:AE36"/>
    <mergeCell ref="AF36:AI36"/>
    <mergeCell ref="AJ36:AM36"/>
    <mergeCell ref="AN36:AQ36"/>
    <mergeCell ref="AR36:AU36"/>
    <mergeCell ref="AH40:AS40"/>
    <mergeCell ref="A26:B26"/>
    <mergeCell ref="S25:X25"/>
    <mergeCell ref="C26:D26"/>
    <mergeCell ref="BC24:BQ24"/>
    <mergeCell ref="Y25:AD25"/>
    <mergeCell ref="AK26:AP26"/>
    <mergeCell ref="AQ26:AV26"/>
    <mergeCell ref="AW26:BB26"/>
    <mergeCell ref="AK24:BB24"/>
    <mergeCell ref="AQ25:AV25"/>
    <mergeCell ref="A24:B25"/>
    <mergeCell ref="S24:AJ24"/>
    <mergeCell ref="A45:B45"/>
    <mergeCell ref="AH45:AK45"/>
    <mergeCell ref="A34:L35"/>
    <mergeCell ref="A36:L36"/>
    <mergeCell ref="F43:U43"/>
    <mergeCell ref="A44:B44"/>
    <mergeCell ref="F38:BQ38"/>
    <mergeCell ref="A43:B43"/>
    <mergeCell ref="AC18:AF18"/>
    <mergeCell ref="AG18:AJ18"/>
    <mergeCell ref="A19:D19"/>
    <mergeCell ref="E19:H19"/>
    <mergeCell ref="I19:L19"/>
    <mergeCell ref="M19:P19"/>
    <mergeCell ref="Z19:AB19"/>
    <mergeCell ref="Q19:T19"/>
    <mergeCell ref="U19:X19"/>
    <mergeCell ref="AG19:AJ19"/>
    <mergeCell ref="A17:L17"/>
    <mergeCell ref="M17:X17"/>
    <mergeCell ref="Y17:AJ17"/>
    <mergeCell ref="A18:D18"/>
    <mergeCell ref="E18:H18"/>
    <mergeCell ref="I18:L18"/>
    <mergeCell ref="M18:P18"/>
    <mergeCell ref="Q18:T18"/>
    <mergeCell ref="U18:X18"/>
    <mergeCell ref="Y18:AB18"/>
    <mergeCell ref="O12:BO12"/>
    <mergeCell ref="O13:BO13"/>
    <mergeCell ref="F12:J12"/>
    <mergeCell ref="F13:J13"/>
    <mergeCell ref="K12:N12"/>
    <mergeCell ref="F7:M7"/>
    <mergeCell ref="O7:BO7"/>
    <mergeCell ref="F9:M9"/>
    <mergeCell ref="F10:M10"/>
    <mergeCell ref="O10:BO10"/>
    <mergeCell ref="A1:BQ1"/>
    <mergeCell ref="A2:BQ2"/>
    <mergeCell ref="A3:BQ3"/>
    <mergeCell ref="F6:M6"/>
    <mergeCell ref="AT42:AW42"/>
    <mergeCell ref="BF42:BI42"/>
    <mergeCell ref="V43:Y43"/>
    <mergeCell ref="AT43:AW43"/>
    <mergeCell ref="BF43:BI43"/>
    <mergeCell ref="AL42:AO42"/>
    <mergeCell ref="C45:E45"/>
    <mergeCell ref="AX43:BA43"/>
    <mergeCell ref="BB43:BE43"/>
    <mergeCell ref="AX44:BA44"/>
    <mergeCell ref="BB45:BE45"/>
    <mergeCell ref="AX45:BA45"/>
    <mergeCell ref="AP43:AS43"/>
    <mergeCell ref="AP44:AS44"/>
    <mergeCell ref="AT44:AW44"/>
    <mergeCell ref="AP45:AS45"/>
    <mergeCell ref="BF45:BI45"/>
    <mergeCell ref="Z49:AG49"/>
    <mergeCell ref="Z48:AG48"/>
    <mergeCell ref="Z46:AG46"/>
    <mergeCell ref="AH49:AK49"/>
    <mergeCell ref="AL49:AO49"/>
    <mergeCell ref="AP49:AS49"/>
    <mergeCell ref="AT49:AW49"/>
    <mergeCell ref="BF49:BI49"/>
    <mergeCell ref="AT46:AW46"/>
    <mergeCell ref="AT45:AW45"/>
    <mergeCell ref="BJ48:BM48"/>
    <mergeCell ref="BF48:BI48"/>
    <mergeCell ref="AX47:BA47"/>
    <mergeCell ref="BB47:BE47"/>
    <mergeCell ref="BF47:BI47"/>
    <mergeCell ref="AX46:BA46"/>
    <mergeCell ref="BB46:BE46"/>
    <mergeCell ref="BF46:BI46"/>
    <mergeCell ref="BN48:BQ48"/>
    <mergeCell ref="BJ44:BM44"/>
    <mergeCell ref="BJ46:BM46"/>
    <mergeCell ref="BN46:BQ46"/>
    <mergeCell ref="BJ47:BM47"/>
    <mergeCell ref="BN47:BQ47"/>
    <mergeCell ref="BN45:BQ45"/>
    <mergeCell ref="BJ45:BM45"/>
    <mergeCell ref="AX50:BA50"/>
    <mergeCell ref="BB50:BE50"/>
    <mergeCell ref="AX48:BA48"/>
    <mergeCell ref="BB48:BE48"/>
    <mergeCell ref="AX49:BA49"/>
    <mergeCell ref="BB49:BE49"/>
    <mergeCell ref="V46:Y46"/>
    <mergeCell ref="V47:Y47"/>
    <mergeCell ref="Z47:AG47"/>
    <mergeCell ref="AH47:AK47"/>
    <mergeCell ref="W36:AA36"/>
    <mergeCell ref="AL47:AO47"/>
    <mergeCell ref="AP47:AS47"/>
    <mergeCell ref="AT47:AW47"/>
    <mergeCell ref="AH41:AK41"/>
    <mergeCell ref="AP41:AS41"/>
    <mergeCell ref="AP42:AS42"/>
    <mergeCell ref="AH46:AK46"/>
    <mergeCell ref="AL46:AO46"/>
    <mergeCell ref="AP46:AS46"/>
    <mergeCell ref="M34:AA34"/>
    <mergeCell ref="W35:AA35"/>
    <mergeCell ref="Q35:V35"/>
    <mergeCell ref="E26:G26"/>
    <mergeCell ref="H26:R26"/>
    <mergeCell ref="F31:BQ31"/>
    <mergeCell ref="BC26:BG26"/>
    <mergeCell ref="AN35:AQ35"/>
    <mergeCell ref="AR35:AU35"/>
    <mergeCell ref="AV35:AY35"/>
    <mergeCell ref="BH25:BL25"/>
    <mergeCell ref="BM25:BQ25"/>
    <mergeCell ref="BF44:BI44"/>
    <mergeCell ref="BB44:BE44"/>
    <mergeCell ref="BJ43:BM43"/>
    <mergeCell ref="BN43:BQ43"/>
    <mergeCell ref="BN44:BQ44"/>
    <mergeCell ref="BC25:BG25"/>
    <mergeCell ref="AZ36:BO36"/>
    <mergeCell ref="AX41:BA41"/>
    <mergeCell ref="AB34:AM34"/>
    <mergeCell ref="BH26:BL26"/>
    <mergeCell ref="BM26:BQ26"/>
    <mergeCell ref="AF35:AI35"/>
    <mergeCell ref="AJ35:AM35"/>
    <mergeCell ref="AN34:AY34"/>
    <mergeCell ref="AZ34:BO35"/>
    <mergeCell ref="Q20:T20"/>
    <mergeCell ref="C24:D25"/>
    <mergeCell ref="H24:R25"/>
    <mergeCell ref="E24:G25"/>
  </mergeCells>
  <printOptions/>
  <pageMargins left="0.5905511811023623" right="0.3937007874015748" top="0.5905511811023623" bottom="0.3937007874015748" header="0" footer="0"/>
  <pageSetup horizontalDpi="600" verticalDpi="600" orientation="landscape" paperSize="9" scale="76" r:id="rId1"/>
  <rowBreaks count="2" manualBreakCount="2">
    <brk id="37" max="69" man="1"/>
    <brk id="67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2019-03-27T08:05:28Z</cp:lastPrinted>
  <dcterms:created xsi:type="dcterms:W3CDTF">2011-09-07T10:05:41Z</dcterms:created>
  <dcterms:modified xsi:type="dcterms:W3CDTF">2019-03-27T08:05:29Z</dcterms:modified>
  <cp:category/>
  <cp:version/>
  <cp:contentType/>
  <cp:contentStatus/>
</cp:coreProperties>
</file>